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10D93B\share\ポスティング\ﾎﾟｽﾃｨﾝｸﾞ事業部\ポスティング\配布発注書\21年6月～21年8月ポスティング発注書\長岡\"/>
    </mc:Choice>
  </mc:AlternateContent>
  <bookViews>
    <workbookView xWindow="0" yWindow="0" windowWidth="13980" windowHeight="12375"/>
  </bookViews>
  <sheets>
    <sheet name="チラシ発注書" sheetId="1" r:id="rId1"/>
    <sheet name="発行スケジュール上半期（チラシ）" sheetId="5" r:id="rId2"/>
    <sheet name="お申し込みの際の注意事項" sheetId="2" r:id="rId3"/>
    <sheet name="ポスティング利用規約" sheetId="3" r:id="rId4"/>
    <sheet name="クレーム発生時の弊社対応とご協力のお願い" sheetId="4" r:id="rId5"/>
  </sheets>
  <definedNames>
    <definedName name="_xlnm.Print_Area" localSheetId="4">クレーム発生時の弊社対応とご協力のお願い!$A$1:$J$46</definedName>
    <definedName name="_xlnm.Print_Area" localSheetId="0">チラシ発注書!$A$1:$I$76</definedName>
    <definedName name="_xlnm.Print_Area" localSheetId="3">ポスティング利用規約!$A$1:$J$43</definedName>
    <definedName name="_xlnm.Print_Area" localSheetId="1">'発行スケジュール上半期（チラシ）'!$A$1:$G$34</definedName>
    <definedName name="_xlnm.Print_Titles" localSheetId="0">チラシ発注書!$1:$14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1" l="1"/>
  <c r="H68" i="1"/>
  <c r="H56" i="1" l="1"/>
  <c r="H55" i="1"/>
  <c r="H71" i="1" l="1"/>
  <c r="H72" i="1" l="1"/>
  <c r="G11" i="1" s="1"/>
</calcChain>
</file>

<file path=xl/sharedStrings.xml><?xml version="1.0" encoding="utf-8"?>
<sst xmlns="http://schemas.openxmlformats.org/spreadsheetml/2006/main" count="386" uniqueCount="345">
  <si>
    <t>㈱バーツプロダクション</t>
    <phoneticPr fontId="2"/>
  </si>
  <si>
    <t>チラシ合同配布ポスティング発注書</t>
    <rPh sb="3" eb="5">
      <t>ゴウドウ</t>
    </rPh>
    <rPh sb="5" eb="7">
      <t>ハイフ</t>
    </rPh>
    <rPh sb="13" eb="16">
      <t>ハッチュウショ</t>
    </rPh>
    <phoneticPr fontId="2"/>
  </si>
  <si>
    <r>
      <t>本サービスは、まるごと生活情報未配布の期間（毎月第1、最終金曜日から翌木曜日）に</t>
    </r>
    <r>
      <rPr>
        <b/>
        <sz val="11"/>
        <color rgb="FFFF0000"/>
        <rFont val="ＭＳ Ｐゴシック"/>
        <family val="3"/>
        <charset val="128"/>
        <scheme val="minor"/>
      </rPr>
      <t>チラシのみをまとめて配布するサービス</t>
    </r>
    <r>
      <rPr>
        <sz val="11"/>
        <color theme="1"/>
        <rFont val="ＭＳ Ｐゴシック"/>
        <family val="3"/>
        <charset val="128"/>
        <scheme val="minor"/>
      </rPr>
      <t xml:space="preserve">です。
</t>
    </r>
    <r>
      <rPr>
        <b/>
        <sz val="11"/>
        <color theme="1"/>
        <rFont val="ＭＳ Ｐゴシック"/>
        <family val="3"/>
        <charset val="128"/>
        <scheme val="minor"/>
      </rPr>
      <t>まるごと生活情報の配布エリアとは</t>
    </r>
    <r>
      <rPr>
        <b/>
        <u/>
        <sz val="11"/>
        <color rgb="FFFF0000"/>
        <rFont val="ＭＳ Ｐゴシック"/>
        <family val="3"/>
        <charset val="128"/>
        <scheme val="minor"/>
      </rPr>
      <t>配布範囲・折込枚数が異なります</t>
    </r>
    <r>
      <rPr>
        <b/>
        <sz val="11"/>
        <color theme="1"/>
        <rFont val="ＭＳ Ｐゴシック"/>
        <family val="3"/>
        <charset val="128"/>
        <scheme val="minor"/>
      </rPr>
      <t>のでご注意ください。</t>
    </r>
    <rPh sb="0" eb="1">
      <t>ホン</t>
    </rPh>
    <rPh sb="11" eb="15">
      <t>セイカツジョウホウ</t>
    </rPh>
    <rPh sb="15" eb="18">
      <t>ミハイフ</t>
    </rPh>
    <rPh sb="19" eb="21">
      <t>キカン</t>
    </rPh>
    <rPh sb="22" eb="24">
      <t>マイツキ</t>
    </rPh>
    <rPh sb="24" eb="25">
      <t>ダイ</t>
    </rPh>
    <rPh sb="27" eb="29">
      <t>サイシュウ</t>
    </rPh>
    <rPh sb="29" eb="32">
      <t>キンヨウビ</t>
    </rPh>
    <rPh sb="34" eb="35">
      <t>ヨク</t>
    </rPh>
    <rPh sb="35" eb="38">
      <t>モクヨウビ</t>
    </rPh>
    <rPh sb="50" eb="52">
      <t>ハイフ</t>
    </rPh>
    <rPh sb="66" eb="68">
      <t>セイカツ</t>
    </rPh>
    <rPh sb="68" eb="70">
      <t>ジョウホウ</t>
    </rPh>
    <rPh sb="71" eb="73">
      <t>ハイフ</t>
    </rPh>
    <rPh sb="78" eb="80">
      <t>ハイフ</t>
    </rPh>
    <rPh sb="80" eb="82">
      <t>ハンイ</t>
    </rPh>
    <rPh sb="83" eb="85">
      <t>オリコミ</t>
    </rPh>
    <rPh sb="85" eb="87">
      <t>マイスウ</t>
    </rPh>
    <rPh sb="88" eb="89">
      <t>コト</t>
    </rPh>
    <rPh sb="96" eb="98">
      <t>チュウイ</t>
    </rPh>
    <phoneticPr fontId="2"/>
  </si>
  <si>
    <t>■弊社担当</t>
    <rPh sb="1" eb="3">
      <t>ヘイシャ</t>
    </rPh>
    <rPh sb="3" eb="5">
      <t>タントウ</t>
    </rPh>
    <phoneticPr fontId="2"/>
  </si>
  <si>
    <t>■単価</t>
    <rPh sb="1" eb="3">
      <t>タンカ</t>
    </rPh>
    <phoneticPr fontId="2"/>
  </si>
  <si>
    <t>■申込号</t>
    <rPh sb="1" eb="3">
      <t>モウシコミ</t>
    </rPh>
    <rPh sb="3" eb="4">
      <t>ゴウ</t>
    </rPh>
    <phoneticPr fontId="2"/>
  </si>
  <si>
    <t>　　　月　　　日～　　　月　　　日配布</t>
  </si>
  <si>
    <t>■枚数</t>
    <rPh sb="1" eb="3">
      <t>マイスウ</t>
    </rPh>
    <phoneticPr fontId="2"/>
  </si>
  <si>
    <t>■サイズ</t>
    <phoneticPr fontId="2"/>
  </si>
  <si>
    <t>　　</t>
  </si>
  <si>
    <r>
      <rPr>
        <b/>
        <sz val="12"/>
        <color theme="1"/>
        <rFont val="ＭＳ Ｐゴシック"/>
        <family val="3"/>
        <charset val="128"/>
        <scheme val="minor"/>
      </rPr>
      <t>■チラシ納品場所</t>
    </r>
    <r>
      <rPr>
        <sz val="12"/>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2"/>
  </si>
  <si>
    <t>mail:</t>
    <phoneticPr fontId="2"/>
  </si>
  <si>
    <t>◆長岡川東エリア1/2</t>
    <rPh sb="1" eb="3">
      <t>ナガオカ</t>
    </rPh>
    <rPh sb="3" eb="5">
      <t>カワヒガシ</t>
    </rPh>
    <phoneticPr fontId="2"/>
  </si>
  <si>
    <t>エリア№</t>
    <phoneticPr fontId="2"/>
  </si>
  <si>
    <t>町名</t>
    <rPh sb="0" eb="1">
      <t>マチ</t>
    </rPh>
    <rPh sb="1" eb="2">
      <t>メイ</t>
    </rPh>
    <phoneticPr fontId="2"/>
  </si>
  <si>
    <t>配布部数</t>
    <rPh sb="0" eb="2">
      <t>ハイフ</t>
    </rPh>
    <rPh sb="2" eb="4">
      <t>ブスウ</t>
    </rPh>
    <phoneticPr fontId="2"/>
  </si>
  <si>
    <t>エリア№</t>
    <phoneticPr fontId="2"/>
  </si>
  <si>
    <t>枚数</t>
    <rPh sb="0" eb="2">
      <t>マイスウ</t>
    </rPh>
    <phoneticPr fontId="2"/>
  </si>
  <si>
    <t>1-1</t>
    <phoneticPr fontId="2"/>
  </si>
  <si>
    <t>南町1～3
柏町1～2</t>
    <rPh sb="0" eb="1">
      <t>ミナミ</t>
    </rPh>
    <rPh sb="1" eb="2">
      <t>マチ</t>
    </rPh>
    <rPh sb="6" eb="7">
      <t>カシワ</t>
    </rPh>
    <rPh sb="7" eb="8">
      <t>チョウ</t>
    </rPh>
    <phoneticPr fontId="2"/>
  </si>
  <si>
    <t>11-1</t>
    <phoneticPr fontId="2"/>
  </si>
  <si>
    <t>大手通1～2
城内町1～3</t>
    <rPh sb="0" eb="2">
      <t>オオテ</t>
    </rPh>
    <rPh sb="2" eb="3">
      <t>ドオ</t>
    </rPh>
    <rPh sb="7" eb="9">
      <t>ジョウナイ</t>
    </rPh>
    <rPh sb="9" eb="10">
      <t>マチ</t>
    </rPh>
    <phoneticPr fontId="2"/>
  </si>
  <si>
    <t>2-1</t>
    <phoneticPr fontId="2"/>
  </si>
  <si>
    <t>千歳1～3
宮原1～3</t>
    <rPh sb="0" eb="2">
      <t>センザイ</t>
    </rPh>
    <rPh sb="6" eb="8">
      <t>ミヤバラ</t>
    </rPh>
    <phoneticPr fontId="2"/>
  </si>
  <si>
    <t>11-2</t>
    <phoneticPr fontId="2"/>
  </si>
  <si>
    <t>殿町1～3
旭町1～2</t>
    <rPh sb="0" eb="1">
      <t>トノ</t>
    </rPh>
    <rPh sb="1" eb="2">
      <t>マチ</t>
    </rPh>
    <rPh sb="6" eb="8">
      <t>アサヒチョウ</t>
    </rPh>
    <phoneticPr fontId="2"/>
  </si>
  <si>
    <t>3-1</t>
    <phoneticPr fontId="2"/>
  </si>
  <si>
    <t>幸町1～3
千手1～3</t>
    <rPh sb="0" eb="2">
      <t>サイワイチョウ</t>
    </rPh>
    <rPh sb="6" eb="8">
      <t>センジュ</t>
    </rPh>
    <phoneticPr fontId="2"/>
  </si>
  <si>
    <t>11-3</t>
    <phoneticPr fontId="2"/>
  </si>
  <si>
    <t>東坂之上町1～3
坂之上町1～3</t>
    <rPh sb="0" eb="1">
      <t>ヒガシ</t>
    </rPh>
    <rPh sb="1" eb="4">
      <t>サカノウエ</t>
    </rPh>
    <rPh sb="4" eb="5">
      <t>マチ</t>
    </rPh>
    <rPh sb="9" eb="12">
      <t>サカノウエ</t>
    </rPh>
    <rPh sb="12" eb="13">
      <t>マチ</t>
    </rPh>
    <phoneticPr fontId="2"/>
  </si>
  <si>
    <t>4-1</t>
    <phoneticPr fontId="2"/>
  </si>
  <si>
    <t>西千手1～3
草生津1～3</t>
    <rPh sb="0" eb="1">
      <t>ニシ</t>
    </rPh>
    <rPh sb="1" eb="3">
      <t>センジュ</t>
    </rPh>
    <rPh sb="7" eb="8">
      <t>グサ</t>
    </rPh>
    <rPh sb="8" eb="9">
      <t>ナマ</t>
    </rPh>
    <rPh sb="9" eb="10">
      <t>ツ</t>
    </rPh>
    <phoneticPr fontId="2"/>
  </si>
  <si>
    <t>12-1</t>
    <phoneticPr fontId="2"/>
  </si>
  <si>
    <t>表町1～2</t>
    <rPh sb="0" eb="2">
      <t>オモテマチ</t>
    </rPh>
    <phoneticPr fontId="2"/>
  </si>
  <si>
    <t>4-2</t>
    <phoneticPr fontId="2"/>
  </si>
  <si>
    <t>山田1～3</t>
    <rPh sb="0" eb="2">
      <t>ヤマダ</t>
    </rPh>
    <phoneticPr fontId="2"/>
  </si>
  <si>
    <t>12-2</t>
  </si>
  <si>
    <t>表町3～4
呉服町</t>
    <rPh sb="0" eb="2">
      <t>オモテマチ</t>
    </rPh>
    <rPh sb="6" eb="8">
      <t>ゴフク</t>
    </rPh>
    <rPh sb="8" eb="9">
      <t>マチ</t>
    </rPh>
    <phoneticPr fontId="2"/>
  </si>
  <si>
    <t>5-1</t>
    <phoneticPr fontId="2"/>
  </si>
  <si>
    <t>台町1～2
弓町1～2</t>
    <rPh sb="0" eb="2">
      <t>ダイマチ</t>
    </rPh>
    <rPh sb="6" eb="8">
      <t>ユミマチ</t>
    </rPh>
    <phoneticPr fontId="2"/>
  </si>
  <si>
    <t>13-1</t>
    <phoneticPr fontId="2"/>
  </si>
  <si>
    <t>本町2～3、渡里町</t>
    <rPh sb="0" eb="2">
      <t>ホンチョウ</t>
    </rPh>
    <rPh sb="6" eb="9">
      <t>ワタリマチ</t>
    </rPh>
    <phoneticPr fontId="2"/>
  </si>
  <si>
    <t>6-1</t>
    <phoneticPr fontId="2"/>
  </si>
  <si>
    <t>四郎丸1～4</t>
    <rPh sb="0" eb="3">
      <t>シロウマル</t>
    </rPh>
    <phoneticPr fontId="2"/>
  </si>
  <si>
    <t>13-2</t>
  </si>
  <si>
    <t>本町1、上田町、船江町、柳原町</t>
    <rPh sb="0" eb="2">
      <t>ホンチョウ</t>
    </rPh>
    <phoneticPr fontId="2"/>
  </si>
  <si>
    <t>7-1</t>
    <phoneticPr fontId="2"/>
  </si>
  <si>
    <t>学校町1～3</t>
    <rPh sb="0" eb="2">
      <t>ガッコウ</t>
    </rPh>
    <rPh sb="2" eb="3">
      <t>マチ</t>
    </rPh>
    <phoneticPr fontId="2"/>
  </si>
  <si>
    <t>14-1</t>
    <phoneticPr fontId="2"/>
  </si>
  <si>
    <t>中島1～2</t>
    <rPh sb="0" eb="2">
      <t>ナカジマ</t>
    </rPh>
    <phoneticPr fontId="2"/>
  </si>
  <si>
    <t>8-1</t>
    <phoneticPr fontId="2"/>
  </si>
  <si>
    <t>金房1～3</t>
    <rPh sb="0" eb="1">
      <t>カネ</t>
    </rPh>
    <rPh sb="1" eb="2">
      <t>フサ</t>
    </rPh>
    <phoneticPr fontId="2"/>
  </si>
  <si>
    <t>14-2</t>
    <phoneticPr fontId="2"/>
  </si>
  <si>
    <t>中島3～4</t>
    <rPh sb="0" eb="2">
      <t>ナカジマ</t>
    </rPh>
    <phoneticPr fontId="2"/>
  </si>
  <si>
    <t>8-2</t>
    <phoneticPr fontId="2"/>
  </si>
  <si>
    <t>土合1～5</t>
    <rPh sb="0" eb="2">
      <t>ドアイ</t>
    </rPh>
    <phoneticPr fontId="2"/>
  </si>
  <si>
    <t>15-1</t>
    <phoneticPr fontId="2"/>
  </si>
  <si>
    <t>中島5～7</t>
    <rPh sb="0" eb="2">
      <t>ナカジマ</t>
    </rPh>
    <phoneticPr fontId="2"/>
  </si>
  <si>
    <t>9-1</t>
    <phoneticPr fontId="2"/>
  </si>
  <si>
    <t>前田1～3、美沢1
長倉町(一部)</t>
    <rPh sb="0" eb="2">
      <t>マエダ</t>
    </rPh>
    <rPh sb="6" eb="8">
      <t>ミサワ</t>
    </rPh>
    <rPh sb="10" eb="12">
      <t>ナガクラ</t>
    </rPh>
    <rPh sb="12" eb="13">
      <t>マチ</t>
    </rPh>
    <rPh sb="14" eb="16">
      <t>イチブ</t>
    </rPh>
    <phoneticPr fontId="2"/>
  </si>
  <si>
    <t>16-1</t>
    <phoneticPr fontId="2"/>
  </si>
  <si>
    <t>日赤町、信濃、春日</t>
    <rPh sb="0" eb="2">
      <t>ニッセキ</t>
    </rPh>
    <rPh sb="2" eb="3">
      <t>チョウ</t>
    </rPh>
    <rPh sb="4" eb="6">
      <t>シナノ</t>
    </rPh>
    <rPh sb="7" eb="9">
      <t>カスガ</t>
    </rPh>
    <phoneticPr fontId="2"/>
  </si>
  <si>
    <t>9-2</t>
    <phoneticPr fontId="2"/>
  </si>
  <si>
    <t>美沢2～4
四郎丸町(一部)</t>
    <rPh sb="0" eb="2">
      <t>ミサワ</t>
    </rPh>
    <rPh sb="6" eb="9">
      <t>シロウマル</t>
    </rPh>
    <rPh sb="9" eb="10">
      <t>マチ</t>
    </rPh>
    <rPh sb="11" eb="13">
      <t>イチブ</t>
    </rPh>
    <phoneticPr fontId="2"/>
  </si>
  <si>
    <t>17-1</t>
    <phoneticPr fontId="2"/>
  </si>
  <si>
    <t>水道町1～5</t>
    <rPh sb="0" eb="2">
      <t>スイドウ</t>
    </rPh>
    <rPh sb="2" eb="3">
      <t>チョウ</t>
    </rPh>
    <phoneticPr fontId="2"/>
  </si>
  <si>
    <t>10-1</t>
    <phoneticPr fontId="2"/>
  </si>
  <si>
    <t>住吉1～3</t>
    <rPh sb="0" eb="2">
      <t>スミヨシ</t>
    </rPh>
    <phoneticPr fontId="2"/>
  </si>
  <si>
    <t>18-1</t>
    <phoneticPr fontId="2"/>
  </si>
  <si>
    <t>昭和1～2</t>
    <rPh sb="0" eb="2">
      <t>ショウワ</t>
    </rPh>
    <phoneticPr fontId="2"/>
  </si>
  <si>
    <t>10-2</t>
    <phoneticPr fontId="2"/>
  </si>
  <si>
    <t>末広1～3
曙1～3</t>
    <rPh sb="0" eb="2">
      <t>スエヒロ</t>
    </rPh>
    <rPh sb="6" eb="7">
      <t>アケボノ</t>
    </rPh>
    <phoneticPr fontId="2"/>
  </si>
  <si>
    <t>18-2</t>
    <phoneticPr fontId="2"/>
  </si>
  <si>
    <t>松葉1～2</t>
    <rPh sb="0" eb="2">
      <t>マツバ</t>
    </rPh>
    <phoneticPr fontId="2"/>
  </si>
  <si>
    <t>10-3</t>
    <phoneticPr fontId="2"/>
  </si>
  <si>
    <t>花園1～3</t>
    <rPh sb="0" eb="2">
      <t>ハナゾノ</t>
    </rPh>
    <phoneticPr fontId="2"/>
  </si>
  <si>
    <t>10-4</t>
    <phoneticPr fontId="2"/>
  </si>
  <si>
    <t>花園東1～2
錦1～3</t>
    <rPh sb="0" eb="2">
      <t>ハナゾノ</t>
    </rPh>
    <rPh sb="2" eb="3">
      <t>ヒガシ</t>
    </rPh>
    <rPh sb="7" eb="8">
      <t>ニシキ</t>
    </rPh>
    <phoneticPr fontId="2"/>
  </si>
  <si>
    <t>10-5</t>
  </si>
  <si>
    <t>花園南</t>
    <rPh sb="0" eb="2">
      <t>ハナゾノ</t>
    </rPh>
    <rPh sb="2" eb="3">
      <t>ミナミ</t>
    </rPh>
    <phoneticPr fontId="2"/>
  </si>
  <si>
    <t>10-6</t>
  </si>
  <si>
    <t>旭岡</t>
    <rPh sb="0" eb="2">
      <t>アサヒオカ</t>
    </rPh>
    <phoneticPr fontId="2"/>
  </si>
  <si>
    <t>◆長岡川東エリア2/2</t>
    <rPh sb="1" eb="3">
      <t>ナガオカ</t>
    </rPh>
    <rPh sb="3" eb="5">
      <t>カワヒガシ</t>
    </rPh>
    <phoneticPr fontId="2"/>
  </si>
  <si>
    <t>エリア№</t>
    <phoneticPr fontId="2"/>
  </si>
  <si>
    <t>エリア№</t>
    <phoneticPr fontId="2"/>
  </si>
  <si>
    <t>19-1</t>
    <phoneticPr fontId="2"/>
  </si>
  <si>
    <t>西神田町1～2
西神田町</t>
    <rPh sb="0" eb="1">
      <t>ニシ</t>
    </rPh>
    <rPh sb="1" eb="3">
      <t>カンダ</t>
    </rPh>
    <rPh sb="3" eb="4">
      <t>マチ</t>
    </rPh>
    <rPh sb="8" eb="9">
      <t>ニシ</t>
    </rPh>
    <rPh sb="9" eb="11">
      <t>カンダ</t>
    </rPh>
    <rPh sb="11" eb="12">
      <t>マチ</t>
    </rPh>
    <phoneticPr fontId="2"/>
  </si>
  <si>
    <t>31-1</t>
    <phoneticPr fontId="2"/>
  </si>
  <si>
    <t>宮内1～4</t>
    <rPh sb="0" eb="2">
      <t>ミヤウチ</t>
    </rPh>
    <phoneticPr fontId="2"/>
  </si>
  <si>
    <t>19-2</t>
    <phoneticPr fontId="2"/>
  </si>
  <si>
    <t>石内1～2
泉1～2</t>
    <rPh sb="0" eb="2">
      <t>イシウチ</t>
    </rPh>
    <rPh sb="6" eb="7">
      <t>イズミ</t>
    </rPh>
    <phoneticPr fontId="2"/>
  </si>
  <si>
    <t>32-1</t>
    <phoneticPr fontId="2"/>
  </si>
  <si>
    <t>宮内5～6</t>
    <rPh sb="0" eb="2">
      <t>ミヤウチ</t>
    </rPh>
    <phoneticPr fontId="2"/>
  </si>
  <si>
    <t>20-1</t>
    <phoneticPr fontId="2"/>
  </si>
  <si>
    <t>長町1～2
稽古町</t>
    <rPh sb="0" eb="2">
      <t>ナガマチ</t>
    </rPh>
    <rPh sb="6" eb="8">
      <t>ケイコ</t>
    </rPh>
    <rPh sb="8" eb="9">
      <t>マチ</t>
    </rPh>
    <phoneticPr fontId="2"/>
  </si>
  <si>
    <t>32-2</t>
  </si>
  <si>
    <t>宮内7～8</t>
    <rPh sb="0" eb="2">
      <t>ミヤウチ</t>
    </rPh>
    <phoneticPr fontId="2"/>
  </si>
  <si>
    <t>20-2</t>
    <phoneticPr fontId="2"/>
  </si>
  <si>
    <t>神田1～3
袋町1～3、関東町</t>
    <rPh sb="0" eb="2">
      <t>カンダ</t>
    </rPh>
    <rPh sb="6" eb="7">
      <t>フクロ</t>
    </rPh>
    <rPh sb="7" eb="8">
      <t>マチ</t>
    </rPh>
    <rPh sb="12" eb="14">
      <t>カントウ</t>
    </rPh>
    <rPh sb="14" eb="15">
      <t>チョウ</t>
    </rPh>
    <phoneticPr fontId="2"/>
  </si>
  <si>
    <t>33-1</t>
    <phoneticPr fontId="2"/>
  </si>
  <si>
    <t>沢田1～2、笹崎1～3
東宮内町</t>
    <rPh sb="0" eb="2">
      <t>サワダ</t>
    </rPh>
    <rPh sb="6" eb="8">
      <t>ササザキ</t>
    </rPh>
    <rPh sb="12" eb="13">
      <t>ヒガシ</t>
    </rPh>
    <rPh sb="13" eb="15">
      <t>ミヤウチ</t>
    </rPh>
    <rPh sb="15" eb="16">
      <t>マチ</t>
    </rPh>
    <phoneticPr fontId="2"/>
  </si>
  <si>
    <t>21-1</t>
    <phoneticPr fontId="2"/>
  </si>
  <si>
    <t>福住1～3</t>
    <rPh sb="0" eb="2">
      <t>フクズミ</t>
    </rPh>
    <phoneticPr fontId="2"/>
  </si>
  <si>
    <t>38-1</t>
    <phoneticPr fontId="2"/>
  </si>
  <si>
    <t>宮栄1～3</t>
    <rPh sb="0" eb="1">
      <t>ミヤ</t>
    </rPh>
    <rPh sb="1" eb="2">
      <t>サカエ</t>
    </rPh>
    <phoneticPr fontId="2"/>
  </si>
  <si>
    <t>21-2</t>
    <phoneticPr fontId="2"/>
  </si>
  <si>
    <t>東神田1～3
愛宕1～3</t>
    <rPh sb="0" eb="1">
      <t>ヒガシ</t>
    </rPh>
    <rPh sb="1" eb="3">
      <t>カンダ</t>
    </rPh>
    <rPh sb="7" eb="9">
      <t>アタゴ</t>
    </rPh>
    <phoneticPr fontId="2"/>
  </si>
  <si>
    <t>39-1</t>
    <phoneticPr fontId="2"/>
  </si>
  <si>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2"/>
  </si>
  <si>
    <t>22-1</t>
    <phoneticPr fontId="2"/>
  </si>
  <si>
    <t>44-1</t>
    <phoneticPr fontId="2"/>
  </si>
  <si>
    <t>土合、上条、豊田
大町1～3、大町、城南</t>
    <rPh sb="0" eb="2">
      <t>ドアイ</t>
    </rPh>
    <rPh sb="3" eb="5">
      <t>ジョウジョウ</t>
    </rPh>
    <rPh sb="6" eb="8">
      <t>トヨダ</t>
    </rPh>
    <rPh sb="9" eb="11">
      <t>オオマチ</t>
    </rPh>
    <rPh sb="15" eb="17">
      <t>オオマチ</t>
    </rPh>
    <rPh sb="18" eb="20">
      <t>ジョウナン</t>
    </rPh>
    <phoneticPr fontId="2"/>
  </si>
  <si>
    <t>23-1</t>
    <phoneticPr fontId="2"/>
  </si>
  <si>
    <t>今朝白1</t>
    <rPh sb="0" eb="2">
      <t>ケサ</t>
    </rPh>
    <rPh sb="2" eb="3">
      <t>シロ</t>
    </rPh>
    <phoneticPr fontId="2"/>
  </si>
  <si>
    <t>23-2</t>
  </si>
  <si>
    <t>今朝白2</t>
    <rPh sb="0" eb="2">
      <t>ケサ</t>
    </rPh>
    <rPh sb="2" eb="3">
      <t>シロ</t>
    </rPh>
    <phoneticPr fontId="2"/>
  </si>
  <si>
    <t>52-1</t>
    <phoneticPr fontId="2"/>
  </si>
  <si>
    <t>新保1、美園1～2
豊1～2</t>
    <rPh sb="0" eb="2">
      <t>シンボ</t>
    </rPh>
    <rPh sb="4" eb="6">
      <t>ミソノ</t>
    </rPh>
    <rPh sb="10" eb="11">
      <t>ユタカ</t>
    </rPh>
    <phoneticPr fontId="2"/>
  </si>
  <si>
    <t>23-3</t>
  </si>
  <si>
    <t>今朝白3</t>
    <rPh sb="0" eb="2">
      <t>ケサ</t>
    </rPh>
    <rPh sb="2" eb="3">
      <t>シロ</t>
    </rPh>
    <phoneticPr fontId="2"/>
  </si>
  <si>
    <t>53-1</t>
    <phoneticPr fontId="2"/>
  </si>
  <si>
    <t>新保2～3</t>
    <rPh sb="0" eb="2">
      <t>シンボ</t>
    </rPh>
    <phoneticPr fontId="2"/>
  </si>
  <si>
    <t>24-1</t>
    <phoneticPr fontId="2"/>
  </si>
  <si>
    <t>川崎1(一部)</t>
    <rPh sb="0" eb="2">
      <t>カワサキ</t>
    </rPh>
    <rPh sb="4" eb="6">
      <t>イチブ</t>
    </rPh>
    <phoneticPr fontId="2"/>
  </si>
  <si>
    <t>53-2</t>
    <phoneticPr fontId="2"/>
  </si>
  <si>
    <t>新保4～6</t>
    <rPh sb="0" eb="2">
      <t>シンボ</t>
    </rPh>
    <phoneticPr fontId="2"/>
  </si>
  <si>
    <t>24-2</t>
    <phoneticPr fontId="2"/>
  </si>
  <si>
    <t>川崎1～2</t>
    <rPh sb="0" eb="2">
      <t>カワサキ</t>
    </rPh>
    <phoneticPr fontId="2"/>
  </si>
  <si>
    <t>54-1</t>
    <phoneticPr fontId="2"/>
  </si>
  <si>
    <t>堀金1～3</t>
    <rPh sb="0" eb="2">
      <t>ホリガネ</t>
    </rPh>
    <phoneticPr fontId="2"/>
  </si>
  <si>
    <t>25-1</t>
    <phoneticPr fontId="2"/>
  </si>
  <si>
    <t>54-2</t>
    <phoneticPr fontId="2"/>
  </si>
  <si>
    <t>永田1～4
永田町(一部)</t>
    <rPh sb="0" eb="2">
      <t>ナガタ</t>
    </rPh>
    <rPh sb="6" eb="8">
      <t>ナガタ</t>
    </rPh>
    <rPh sb="8" eb="9">
      <t>マチ</t>
    </rPh>
    <rPh sb="10" eb="12">
      <t>イチブ</t>
    </rPh>
    <phoneticPr fontId="2"/>
  </si>
  <si>
    <t>26-1</t>
    <phoneticPr fontId="2"/>
  </si>
  <si>
    <t>川崎4～5</t>
    <rPh sb="0" eb="2">
      <t>カワサキ</t>
    </rPh>
    <phoneticPr fontId="2"/>
  </si>
  <si>
    <t>28-1</t>
    <phoneticPr fontId="2"/>
  </si>
  <si>
    <t>新町1～2
東新町1～3</t>
    <rPh sb="0" eb="2">
      <t>アラマチ</t>
    </rPh>
    <rPh sb="6" eb="7">
      <t>ヒガシ</t>
    </rPh>
    <rPh sb="7" eb="9">
      <t>アラマチ</t>
    </rPh>
    <phoneticPr fontId="2"/>
  </si>
  <si>
    <t>28-2</t>
    <phoneticPr fontId="2"/>
  </si>
  <si>
    <t>東栄1～3
琴平1～3</t>
    <rPh sb="0" eb="1">
      <t>ヒガシ</t>
    </rPh>
    <rPh sb="1" eb="2">
      <t>エイ</t>
    </rPh>
    <rPh sb="6" eb="8">
      <t>コトヒラ</t>
    </rPh>
    <phoneticPr fontId="2"/>
  </si>
  <si>
    <t>長岡川東エリア合計</t>
    <rPh sb="0" eb="2">
      <t>ナガオカ</t>
    </rPh>
    <rPh sb="2" eb="3">
      <t>カワ</t>
    </rPh>
    <rPh sb="3" eb="4">
      <t>ヒガシ</t>
    </rPh>
    <rPh sb="7" eb="9">
      <t>ゴウケイ</t>
    </rPh>
    <phoneticPr fontId="2"/>
  </si>
  <si>
    <t>30-1</t>
    <phoneticPr fontId="2"/>
  </si>
  <si>
    <t>寿1～3</t>
    <rPh sb="0" eb="1">
      <t>コトブキ</t>
    </rPh>
    <phoneticPr fontId="2"/>
  </si>
  <si>
    <t>長岡川東エリア折込合計</t>
    <rPh sb="0" eb="2">
      <t>ナガオカ</t>
    </rPh>
    <rPh sb="2" eb="3">
      <t>カワ</t>
    </rPh>
    <rPh sb="3" eb="4">
      <t>ヒガシ</t>
    </rPh>
    <rPh sb="7" eb="9">
      <t>オリコミ</t>
    </rPh>
    <rPh sb="9" eb="11">
      <t>ゴウケイ</t>
    </rPh>
    <phoneticPr fontId="2"/>
  </si>
  <si>
    <t>◆長岡川西エリア</t>
    <rPh sb="1" eb="3">
      <t>ナガオカ</t>
    </rPh>
    <rPh sb="3" eb="5">
      <t>カワニシ</t>
    </rPh>
    <phoneticPr fontId="2"/>
  </si>
  <si>
    <t>エリア№</t>
    <phoneticPr fontId="2"/>
  </si>
  <si>
    <t>58-1</t>
    <phoneticPr fontId="2"/>
  </si>
  <si>
    <t>大島新町1～5</t>
    <rPh sb="0" eb="2">
      <t>オオジマ</t>
    </rPh>
    <rPh sb="2" eb="4">
      <t>シンマチ</t>
    </rPh>
    <phoneticPr fontId="2"/>
  </si>
  <si>
    <t>59-1</t>
    <phoneticPr fontId="2"/>
  </si>
  <si>
    <t>緑町1</t>
    <rPh sb="0" eb="1">
      <t>ミドリ</t>
    </rPh>
    <rPh sb="1" eb="2">
      <t>マチ</t>
    </rPh>
    <phoneticPr fontId="2"/>
  </si>
  <si>
    <t>59-2</t>
    <phoneticPr fontId="2"/>
  </si>
  <si>
    <t>緑町2～3</t>
    <rPh sb="0" eb="1">
      <t>ミドリ</t>
    </rPh>
    <rPh sb="1" eb="2">
      <t>チョウ</t>
    </rPh>
    <phoneticPr fontId="2"/>
  </si>
  <si>
    <t>62-1</t>
    <phoneticPr fontId="2"/>
  </si>
  <si>
    <t>希望が丘1
希望が丘南5～6</t>
    <rPh sb="0" eb="2">
      <t>キボウ</t>
    </rPh>
    <rPh sb="3" eb="4">
      <t>オカ</t>
    </rPh>
    <rPh sb="6" eb="8">
      <t>キボウ</t>
    </rPh>
    <rPh sb="9" eb="10">
      <t>オカ</t>
    </rPh>
    <rPh sb="10" eb="11">
      <t>ミナミ</t>
    </rPh>
    <phoneticPr fontId="2"/>
  </si>
  <si>
    <t>62-2</t>
    <phoneticPr fontId="2"/>
  </si>
  <si>
    <t>希望が丘2～4</t>
    <rPh sb="0" eb="2">
      <t>キボウ</t>
    </rPh>
    <rPh sb="3" eb="4">
      <t>オカ</t>
    </rPh>
    <phoneticPr fontId="2"/>
  </si>
  <si>
    <t>63-1</t>
    <phoneticPr fontId="2"/>
  </si>
  <si>
    <t>三ツ郷屋1～2
三ツ郷屋町</t>
    <rPh sb="0" eb="1">
      <t>ミツ</t>
    </rPh>
    <rPh sb="2" eb="3">
      <t>ゴウ</t>
    </rPh>
    <rPh sb="3" eb="4">
      <t>ヤ</t>
    </rPh>
    <rPh sb="8" eb="9">
      <t>ミツ</t>
    </rPh>
    <rPh sb="10" eb="11">
      <t>ゴウ</t>
    </rPh>
    <rPh sb="11" eb="12">
      <t>ヤ</t>
    </rPh>
    <rPh sb="12" eb="13">
      <t>マチ</t>
    </rPh>
    <phoneticPr fontId="2"/>
  </si>
  <si>
    <t>64-1</t>
    <phoneticPr fontId="2"/>
  </si>
  <si>
    <t>古正寺1～2
古正寺町</t>
    <rPh sb="0" eb="3">
      <t>コショウジ</t>
    </rPh>
    <rPh sb="7" eb="10">
      <t>コショウジ</t>
    </rPh>
    <rPh sb="10" eb="11">
      <t>マチ</t>
    </rPh>
    <phoneticPr fontId="2"/>
  </si>
  <si>
    <t>64-2</t>
    <phoneticPr fontId="2"/>
  </si>
  <si>
    <t>千秋1～2、寺島町
古正寺3</t>
    <rPh sb="0" eb="2">
      <t>センシュウ</t>
    </rPh>
    <rPh sb="6" eb="8">
      <t>テラシマ</t>
    </rPh>
    <rPh sb="8" eb="9">
      <t>マチ</t>
    </rPh>
    <rPh sb="10" eb="13">
      <t>コショウジ</t>
    </rPh>
    <phoneticPr fontId="2"/>
  </si>
  <si>
    <t>65-1</t>
    <phoneticPr fontId="2"/>
  </si>
  <si>
    <t>蓮潟1～2
雨池町</t>
    <rPh sb="0" eb="1">
      <t>ハス</t>
    </rPh>
    <rPh sb="1" eb="2">
      <t>ガタ</t>
    </rPh>
    <rPh sb="6" eb="8">
      <t>アマイケ</t>
    </rPh>
    <rPh sb="8" eb="9">
      <t>マチ</t>
    </rPh>
    <phoneticPr fontId="2"/>
  </si>
  <si>
    <t>長岡川西エリア合計</t>
    <rPh sb="0" eb="2">
      <t>ナガオカ</t>
    </rPh>
    <rPh sb="2" eb="3">
      <t>カワ</t>
    </rPh>
    <rPh sb="3" eb="4">
      <t>ニシ</t>
    </rPh>
    <rPh sb="7" eb="9">
      <t>ゴウケイ</t>
    </rPh>
    <phoneticPr fontId="2"/>
  </si>
  <si>
    <t>65-2</t>
    <phoneticPr fontId="2"/>
  </si>
  <si>
    <t>蓮潟3～5</t>
    <rPh sb="0" eb="1">
      <t>ハス</t>
    </rPh>
    <rPh sb="1" eb="2">
      <t>ガタ</t>
    </rPh>
    <phoneticPr fontId="2"/>
  </si>
  <si>
    <t>長岡川西エリア折込合計</t>
    <rPh sb="0" eb="2">
      <t>ナガオカ</t>
    </rPh>
    <rPh sb="2" eb="3">
      <t>カワ</t>
    </rPh>
    <rPh sb="3" eb="4">
      <t>ニシ</t>
    </rPh>
    <rPh sb="7" eb="9">
      <t>オリコミ</t>
    </rPh>
    <rPh sb="9" eb="11">
      <t>ゴウケイ</t>
    </rPh>
    <phoneticPr fontId="2"/>
  </si>
  <si>
    <t>70-1</t>
  </si>
  <si>
    <t>71-1</t>
  </si>
  <si>
    <t>福山町、七日町
石動南町(一部)</t>
    <rPh sb="0" eb="2">
      <t>フクヤマ</t>
    </rPh>
    <rPh sb="2" eb="3">
      <t>マチ</t>
    </rPh>
    <rPh sb="4" eb="7">
      <t>ナノカマチ</t>
    </rPh>
    <rPh sb="8" eb="10">
      <t>イスルギ</t>
    </rPh>
    <rPh sb="10" eb="11">
      <t>ミナミ</t>
    </rPh>
    <rPh sb="11" eb="12">
      <t>マチ</t>
    </rPh>
    <rPh sb="13" eb="15">
      <t>イチブ</t>
    </rPh>
    <phoneticPr fontId="2"/>
  </si>
  <si>
    <t>エリア合計</t>
    <rPh sb="3" eb="5">
      <t>ゴウケイ</t>
    </rPh>
    <phoneticPr fontId="2"/>
  </si>
  <si>
    <t>71-2</t>
  </si>
  <si>
    <t>南七日町</t>
    <rPh sb="0" eb="1">
      <t>ミナミ</t>
    </rPh>
    <rPh sb="1" eb="4">
      <t>ナノカマチ</t>
    </rPh>
    <phoneticPr fontId="2"/>
  </si>
  <si>
    <t>エリア折込合計</t>
    <rPh sb="3" eb="5">
      <t>オリコミ</t>
    </rPh>
    <rPh sb="5" eb="7">
      <t>ゴウケイ</t>
    </rPh>
    <phoneticPr fontId="2"/>
  </si>
  <si>
    <t>※まるごと生活情報折込とチラシ合同配布で受注可能な枚数が異なる地域は、基本的には配布物の投函を禁止しているが、まるごとの配布だけは特別に許可された集合住宅等がある地域です。</t>
    <rPh sb="5" eb="7">
      <t>セイカツ</t>
    </rPh>
    <rPh sb="7" eb="9">
      <t>ジョウホウ</t>
    </rPh>
    <rPh sb="9" eb="11">
      <t>オリコミ</t>
    </rPh>
    <rPh sb="15" eb="17">
      <t>ゴウドウ</t>
    </rPh>
    <rPh sb="17" eb="19">
      <t>ハイフ</t>
    </rPh>
    <rPh sb="20" eb="22">
      <t>ジュチュウ</t>
    </rPh>
    <rPh sb="22" eb="24">
      <t>カノウ</t>
    </rPh>
    <rPh sb="25" eb="27">
      <t>マイスウ</t>
    </rPh>
    <rPh sb="28" eb="29">
      <t>コト</t>
    </rPh>
    <rPh sb="31" eb="33">
      <t>チイキ</t>
    </rPh>
    <rPh sb="35" eb="38">
      <t>キホンテキ</t>
    </rPh>
    <rPh sb="40" eb="42">
      <t>ハイフ</t>
    </rPh>
    <rPh sb="42" eb="43">
      <t>ブツ</t>
    </rPh>
    <rPh sb="44" eb="46">
      <t>トウカン</t>
    </rPh>
    <rPh sb="47" eb="49">
      <t>キンシ</t>
    </rPh>
    <rPh sb="60" eb="62">
      <t>ハイフ</t>
    </rPh>
    <rPh sb="65" eb="67">
      <t>トクベツ</t>
    </rPh>
    <rPh sb="68" eb="70">
      <t>キョカ</t>
    </rPh>
    <rPh sb="73" eb="75">
      <t>シュウゴウ</t>
    </rPh>
    <rPh sb="75" eb="77">
      <t>ジュウタク</t>
    </rPh>
    <rPh sb="77" eb="78">
      <t>ナド</t>
    </rPh>
    <rPh sb="81" eb="83">
      <t>チイキ</t>
    </rPh>
    <phoneticPr fontId="2"/>
  </si>
  <si>
    <r>
      <t>■折込費（消費税別）</t>
    </r>
    <r>
      <rPr>
        <sz val="12"/>
        <color theme="1"/>
        <rFont val="ＭＳ Ｐゴシック"/>
        <family val="3"/>
        <charset val="128"/>
        <scheme val="minor"/>
      </rPr>
      <t>R2年1月より折込料金が改定となりました。</t>
    </r>
    <rPh sb="1" eb="3">
      <t>オリコミ</t>
    </rPh>
    <rPh sb="3" eb="4">
      <t>ヒ</t>
    </rPh>
    <rPh sb="5" eb="8">
      <t>ショウヒゼイ</t>
    </rPh>
    <rPh sb="8" eb="9">
      <t>ベツ</t>
    </rPh>
    <phoneticPr fontId="2"/>
  </si>
  <si>
    <t>折込料金（1枚あたり）</t>
    <rPh sb="0" eb="2">
      <t>オリコミ</t>
    </rPh>
    <rPh sb="2" eb="4">
      <t>リョウキン</t>
    </rPh>
    <rPh sb="6" eb="7">
      <t>マイ</t>
    </rPh>
    <phoneticPr fontId="2"/>
  </si>
  <si>
    <t>厚紙（110㎏以上）</t>
    <rPh sb="0" eb="2">
      <t>アツガミ</t>
    </rPh>
    <rPh sb="7" eb="9">
      <t>イジョウ</t>
    </rPh>
    <phoneticPr fontId="2"/>
  </si>
  <si>
    <t>B4まで</t>
    <phoneticPr fontId="2"/>
  </si>
  <si>
    <r>
      <t xml:space="preserve">5円
</t>
    </r>
    <r>
      <rPr>
        <sz val="10"/>
        <color theme="1"/>
        <rFont val="HG丸ｺﾞｼｯｸM-PRO"/>
        <family val="3"/>
        <charset val="128"/>
      </rPr>
      <t/>
    </r>
    <rPh sb="1" eb="2">
      <t>エン</t>
    </rPh>
    <phoneticPr fontId="2"/>
  </si>
  <si>
    <t>5.9円</t>
    <rPh sb="3" eb="4">
      <t>エン</t>
    </rPh>
    <phoneticPr fontId="2"/>
  </si>
  <si>
    <t>A3・B3</t>
    <phoneticPr fontId="2"/>
  </si>
  <si>
    <r>
      <t>6.5円</t>
    </r>
    <r>
      <rPr>
        <sz val="10"/>
        <color theme="1"/>
        <rFont val="HG丸ｺﾞｼｯｸM-PRO"/>
        <family val="3"/>
        <charset val="128"/>
      </rPr>
      <t/>
    </r>
    <rPh sb="3" eb="4">
      <t>エン</t>
    </rPh>
    <phoneticPr fontId="2"/>
  </si>
  <si>
    <t>8.2円</t>
    <rPh sb="3" eb="4">
      <t>エン</t>
    </rPh>
    <phoneticPr fontId="2"/>
  </si>
  <si>
    <t>B2</t>
    <phoneticPr fontId="2"/>
  </si>
  <si>
    <r>
      <t>11円</t>
    </r>
    <r>
      <rPr>
        <sz val="10"/>
        <color theme="1"/>
        <rFont val="HG丸ｺﾞｼｯｸM-PRO"/>
        <family val="3"/>
        <charset val="128"/>
      </rPr>
      <t/>
    </r>
    <rPh sb="2" eb="3">
      <t>エン</t>
    </rPh>
    <phoneticPr fontId="2"/>
  </si>
  <si>
    <t>13円</t>
    <rPh sb="2" eb="3">
      <t>エン</t>
    </rPh>
    <phoneticPr fontId="2"/>
  </si>
  <si>
    <t>■配布期間</t>
    <rPh sb="1" eb="3">
      <t>ハイフ</t>
    </rPh>
    <rPh sb="3" eb="5">
      <t>キカン</t>
    </rPh>
    <phoneticPr fontId="2"/>
  </si>
  <si>
    <t>※年末年始等、配布期間が変更になる場合があります。</t>
    <rPh sb="1" eb="3">
      <t>ネンマツ</t>
    </rPh>
    <rPh sb="3" eb="5">
      <t>ネンシ</t>
    </rPh>
    <rPh sb="5" eb="6">
      <t>トウ</t>
    </rPh>
    <rPh sb="7" eb="9">
      <t>ハイフ</t>
    </rPh>
    <rPh sb="9" eb="11">
      <t>キカン</t>
    </rPh>
    <rPh sb="12" eb="14">
      <t>ヘンコウ</t>
    </rPh>
    <rPh sb="17" eb="19">
      <t>バアイ</t>
    </rPh>
    <phoneticPr fontId="2"/>
  </si>
  <si>
    <t>■お申込みに対する注意事項</t>
    <rPh sb="2" eb="4">
      <t>モウシコ</t>
    </rPh>
    <rPh sb="6" eb="7">
      <t>タイ</t>
    </rPh>
    <rPh sb="9" eb="11">
      <t>チュウイ</t>
    </rPh>
    <rPh sb="11" eb="13">
      <t>ジコウ</t>
    </rPh>
    <phoneticPr fontId="2"/>
  </si>
  <si>
    <t>●お申し込み枚数は、エリア単位で承ります。弊社が定めるエリア内から選択してください。</t>
    <rPh sb="2" eb="3">
      <t>モウ</t>
    </rPh>
    <rPh sb="4" eb="5">
      <t>コ</t>
    </rPh>
    <rPh sb="6" eb="8">
      <t>マイスウ</t>
    </rPh>
    <rPh sb="13" eb="15">
      <t>タンイ</t>
    </rPh>
    <rPh sb="16" eb="17">
      <t>ウケタマワ</t>
    </rPh>
    <rPh sb="21" eb="23">
      <t>ヘイシャ</t>
    </rPh>
    <rPh sb="24" eb="25">
      <t>サダ</t>
    </rPh>
    <rPh sb="30" eb="31">
      <t>ナイ</t>
    </rPh>
    <rPh sb="33" eb="35">
      <t>センタク</t>
    </rPh>
    <phoneticPr fontId="30"/>
  </si>
  <si>
    <t>※枚数の調整を行う場合は原則1エリアで行ってください。</t>
    <rPh sb="1" eb="3">
      <t>マイスウ</t>
    </rPh>
    <rPh sb="4" eb="6">
      <t>チョウセイ</t>
    </rPh>
    <rPh sb="7" eb="8">
      <t>オコナ</t>
    </rPh>
    <rPh sb="9" eb="11">
      <t>バアイ</t>
    </rPh>
    <rPh sb="12" eb="14">
      <t>ゲンソク</t>
    </rPh>
    <rPh sb="19" eb="20">
      <t>オコナ</t>
    </rPh>
    <phoneticPr fontId="30"/>
  </si>
  <si>
    <t>複数のエリアでの小規模な枚数変更は受け付けておりません。</t>
  </si>
  <si>
    <t>枚数調整が複数エリアで行われていた場合、弊社都合で1つにまとめる場合があります。</t>
    <rPh sb="0" eb="2">
      <t>マイスウ</t>
    </rPh>
    <rPh sb="2" eb="4">
      <t>チョウセイ</t>
    </rPh>
    <rPh sb="5" eb="7">
      <t>フクスウ</t>
    </rPh>
    <rPh sb="11" eb="12">
      <t>オコナ</t>
    </rPh>
    <rPh sb="17" eb="19">
      <t>バアイ</t>
    </rPh>
    <rPh sb="20" eb="22">
      <t>ヘイシャ</t>
    </rPh>
    <rPh sb="22" eb="24">
      <t>ツゴウ</t>
    </rPh>
    <rPh sb="32" eb="34">
      <t>バアイ</t>
    </rPh>
    <phoneticPr fontId="2"/>
  </si>
  <si>
    <t>●チラシの仕上がりサイズはB4以内とし、それ以上の場合は必ず折った状態でご納品ください。</t>
    <rPh sb="5" eb="7">
      <t>シア</t>
    </rPh>
    <rPh sb="15" eb="17">
      <t>イナイ</t>
    </rPh>
    <rPh sb="22" eb="24">
      <t>イジョウ</t>
    </rPh>
    <rPh sb="25" eb="27">
      <t>バアイ</t>
    </rPh>
    <rPh sb="28" eb="29">
      <t>カナラ</t>
    </rPh>
    <rPh sb="30" eb="31">
      <t>オ</t>
    </rPh>
    <rPh sb="33" eb="35">
      <t>ジョウタイ</t>
    </rPh>
    <rPh sb="37" eb="39">
      <t>ノウヒン</t>
    </rPh>
    <phoneticPr fontId="30"/>
  </si>
  <si>
    <t>●厚紙(110㎏以上)は割増料金になります。詳しくは料金表をご覧ください。</t>
    <rPh sb="1" eb="2">
      <t>アツ</t>
    </rPh>
    <rPh sb="2" eb="3">
      <t>カミ</t>
    </rPh>
    <rPh sb="8" eb="10">
      <t>イジョウ</t>
    </rPh>
    <rPh sb="12" eb="14">
      <t>ワリマシ</t>
    </rPh>
    <rPh sb="14" eb="16">
      <t>リョウキン</t>
    </rPh>
    <rPh sb="22" eb="23">
      <t>クワ</t>
    </rPh>
    <rPh sb="26" eb="28">
      <t>リョウキン</t>
    </rPh>
    <rPh sb="28" eb="29">
      <t>ヒョウ</t>
    </rPh>
    <rPh sb="31" eb="32">
      <t>ラン</t>
    </rPh>
    <phoneticPr fontId="30"/>
  </si>
  <si>
    <t>●変形のもの、変形の折り方をしたもの、極端に大きいもの（B2以上）、厚いもの（B版２２０kg以上）、</t>
    <rPh sb="1" eb="3">
      <t>ヘンケイ</t>
    </rPh>
    <rPh sb="7" eb="9">
      <t>ヘンケイ</t>
    </rPh>
    <rPh sb="10" eb="11">
      <t>オ</t>
    </rPh>
    <rPh sb="12" eb="13">
      <t>カタ</t>
    </rPh>
    <rPh sb="19" eb="21">
      <t>キョクタン</t>
    </rPh>
    <rPh sb="22" eb="23">
      <t>オオ</t>
    </rPh>
    <rPh sb="34" eb="35">
      <t>アツ</t>
    </rPh>
    <phoneticPr fontId="30"/>
  </si>
  <si>
    <r>
      <t>　小さいもの（ハガキサイズ未満）などは</t>
    </r>
    <r>
      <rPr>
        <b/>
        <sz val="10"/>
        <rFont val="ＭＳ Ｐゴシック"/>
        <family val="3"/>
        <charset val="128"/>
      </rPr>
      <t>配布できません。</t>
    </r>
    <rPh sb="1" eb="2">
      <t>チイ</t>
    </rPh>
    <rPh sb="13" eb="15">
      <t>ミマン</t>
    </rPh>
    <rPh sb="19" eb="21">
      <t>ハイフ</t>
    </rPh>
    <phoneticPr fontId="30"/>
  </si>
  <si>
    <r>
      <rPr>
        <sz val="10"/>
        <color theme="1"/>
        <rFont val="ＭＳ Ｐゴシック"/>
        <family val="3"/>
        <charset val="128"/>
        <scheme val="minor"/>
      </rPr>
      <t>●</t>
    </r>
    <r>
      <rPr>
        <b/>
        <sz val="10"/>
        <color theme="1"/>
        <rFont val="ＭＳ Ｐゴシック"/>
        <family val="3"/>
        <charset val="128"/>
        <scheme val="minor"/>
      </rPr>
      <t>キャンセル・エリア変更は原則受け付けておりません。</t>
    </r>
    <rPh sb="10" eb="12">
      <t>ヘンコウ</t>
    </rPh>
    <rPh sb="13" eb="15">
      <t>ゲンソク</t>
    </rPh>
    <rPh sb="15" eb="16">
      <t>ウ</t>
    </rPh>
    <rPh sb="17" eb="18">
      <t>ツ</t>
    </rPh>
    <phoneticPr fontId="30"/>
  </si>
  <si>
    <t>※特別な理由でキャンセル等を行いたい場合は速やかに弊社にお申し付けください。</t>
    <rPh sb="1" eb="3">
      <t>トクベツ</t>
    </rPh>
    <rPh sb="4" eb="6">
      <t>リユウ</t>
    </rPh>
    <rPh sb="12" eb="13">
      <t>トウ</t>
    </rPh>
    <rPh sb="14" eb="15">
      <t>オコナ</t>
    </rPh>
    <rPh sb="18" eb="20">
      <t>バアイ</t>
    </rPh>
    <rPh sb="21" eb="22">
      <t>スミ</t>
    </rPh>
    <rPh sb="25" eb="27">
      <t>ヘイシャ</t>
    </rPh>
    <rPh sb="29" eb="30">
      <t>モウ</t>
    </rPh>
    <rPh sb="31" eb="32">
      <t>ツ</t>
    </rPh>
    <phoneticPr fontId="2"/>
  </si>
  <si>
    <t>※ポスティング開始の4営業日前からは、最大100％のキャンセル料金をいただく事で受け付けます。</t>
    <rPh sb="7" eb="9">
      <t>カイシ</t>
    </rPh>
    <rPh sb="11" eb="14">
      <t>エイギョウビ</t>
    </rPh>
    <rPh sb="14" eb="15">
      <t>マエ</t>
    </rPh>
    <rPh sb="19" eb="21">
      <t>サイダイ</t>
    </rPh>
    <rPh sb="31" eb="33">
      <t>リョウキン</t>
    </rPh>
    <rPh sb="38" eb="39">
      <t>コト</t>
    </rPh>
    <rPh sb="40" eb="41">
      <t>ウ</t>
    </rPh>
    <rPh sb="42" eb="43">
      <t>ツ</t>
    </rPh>
    <phoneticPr fontId="2"/>
  </si>
  <si>
    <t>●納品の際は総数の2％か200枚のどちらか少ない方を予備として必ずお付けください。</t>
    <rPh sb="1" eb="3">
      <t>ノウヒン</t>
    </rPh>
    <rPh sb="4" eb="5">
      <t>サイ</t>
    </rPh>
    <rPh sb="6" eb="8">
      <t>ソウスウ</t>
    </rPh>
    <rPh sb="15" eb="16">
      <t>マイ</t>
    </rPh>
    <rPh sb="21" eb="22">
      <t>スク</t>
    </rPh>
    <rPh sb="24" eb="25">
      <t>ホウ</t>
    </rPh>
    <rPh sb="26" eb="28">
      <t>ヨビ</t>
    </rPh>
    <rPh sb="31" eb="32">
      <t>カナラ</t>
    </rPh>
    <rPh sb="34" eb="35">
      <t>ツ</t>
    </rPh>
    <phoneticPr fontId="30"/>
  </si>
  <si>
    <t>※予備の無い場合は指示通りの配布が出来ない可能性があります。</t>
    <rPh sb="1" eb="3">
      <t>ヨビ</t>
    </rPh>
    <rPh sb="4" eb="5">
      <t>ナ</t>
    </rPh>
    <rPh sb="6" eb="8">
      <t>バアイ</t>
    </rPh>
    <rPh sb="9" eb="11">
      <t>シジ</t>
    </rPh>
    <rPh sb="11" eb="12">
      <t>ドオ</t>
    </rPh>
    <rPh sb="14" eb="16">
      <t>ハイフ</t>
    </rPh>
    <rPh sb="17" eb="19">
      <t>デキ</t>
    </rPh>
    <rPh sb="21" eb="24">
      <t>カノウセイ</t>
    </rPh>
    <phoneticPr fontId="30"/>
  </si>
  <si>
    <t>●チラシの内容や業種によってはお受けできない場合がございます。あらかじめ弊社にご確認ください。</t>
    <rPh sb="5" eb="7">
      <t>ナイヨウ</t>
    </rPh>
    <rPh sb="8" eb="10">
      <t>ギョウシュ</t>
    </rPh>
    <rPh sb="16" eb="17">
      <t>ウ</t>
    </rPh>
    <rPh sb="22" eb="24">
      <t>バアイ</t>
    </rPh>
    <rPh sb="36" eb="38">
      <t>ヘイシャ</t>
    </rPh>
    <rPh sb="40" eb="42">
      <t>カクニン</t>
    </rPh>
    <phoneticPr fontId="30"/>
  </si>
  <si>
    <t>●連合広告は通常料金の2倍いただきます。連合広告の規定についてはお問い合わせください。</t>
    <rPh sb="1" eb="3">
      <t>レンゴウ</t>
    </rPh>
    <rPh sb="3" eb="5">
      <t>コウコク</t>
    </rPh>
    <rPh sb="6" eb="8">
      <t>ツウジョウ</t>
    </rPh>
    <rPh sb="8" eb="10">
      <t>リョウキン</t>
    </rPh>
    <rPh sb="12" eb="13">
      <t>バイ</t>
    </rPh>
    <rPh sb="20" eb="22">
      <t>レンゴウ</t>
    </rPh>
    <rPh sb="22" eb="24">
      <t>コウコク</t>
    </rPh>
    <rPh sb="25" eb="27">
      <t>キテイ</t>
    </rPh>
    <rPh sb="33" eb="34">
      <t>ト</t>
    </rPh>
    <rPh sb="35" eb="36">
      <t>ア</t>
    </rPh>
    <phoneticPr fontId="30"/>
  </si>
  <si>
    <t>●折込チラシが多数の場合はお断りする場合がございます。</t>
    <rPh sb="1" eb="3">
      <t>オリコミ</t>
    </rPh>
    <rPh sb="7" eb="9">
      <t>タスウ</t>
    </rPh>
    <rPh sb="10" eb="12">
      <t>バアイ</t>
    </rPh>
    <rPh sb="14" eb="15">
      <t>コトワ</t>
    </rPh>
    <rPh sb="18" eb="20">
      <t>バアイ</t>
    </rPh>
    <phoneticPr fontId="30"/>
  </si>
  <si>
    <t>●配布エリアは予告なく変更する場合があります。</t>
    <rPh sb="1" eb="3">
      <t>ハイフ</t>
    </rPh>
    <rPh sb="7" eb="9">
      <t>ヨコク</t>
    </rPh>
    <rPh sb="11" eb="13">
      <t>ヘンコウ</t>
    </rPh>
    <rPh sb="15" eb="17">
      <t>バアイ</t>
    </rPh>
    <phoneticPr fontId="30"/>
  </si>
  <si>
    <t>※古いバージョンの発注書（発注書の右上に有効期限表記があります）を使って発注いただいた場合、</t>
    <rPh sb="1" eb="2">
      <t>フル</t>
    </rPh>
    <rPh sb="9" eb="12">
      <t>ハッチュウショ</t>
    </rPh>
    <rPh sb="13" eb="16">
      <t>ハッチュウショ</t>
    </rPh>
    <rPh sb="17" eb="19">
      <t>ミギウエ</t>
    </rPh>
    <rPh sb="20" eb="22">
      <t>ユウコウ</t>
    </rPh>
    <rPh sb="22" eb="24">
      <t>キゲン</t>
    </rPh>
    <rPh sb="24" eb="26">
      <t>ヒョウキ</t>
    </rPh>
    <rPh sb="33" eb="34">
      <t>ツカ</t>
    </rPh>
    <rPh sb="36" eb="38">
      <t>ハッチュウ</t>
    </rPh>
    <rPh sb="43" eb="45">
      <t>バアイ</t>
    </rPh>
    <phoneticPr fontId="2"/>
  </si>
  <si>
    <t>①調整のあるエリアで枚数を調整</t>
    <rPh sb="1" eb="3">
      <t>チョウセイ</t>
    </rPh>
    <rPh sb="10" eb="12">
      <t>マイスウ</t>
    </rPh>
    <rPh sb="13" eb="15">
      <t>チョウセイ</t>
    </rPh>
    <phoneticPr fontId="2"/>
  </si>
  <si>
    <t>②調整エリアの無い場合は調整するエリアを決めてもらい枚数を調整</t>
    <rPh sb="1" eb="3">
      <t>チョウセイ</t>
    </rPh>
    <rPh sb="7" eb="8">
      <t>ナ</t>
    </rPh>
    <rPh sb="9" eb="11">
      <t>バアイ</t>
    </rPh>
    <rPh sb="12" eb="14">
      <t>チョウセイ</t>
    </rPh>
    <rPh sb="20" eb="21">
      <t>キ</t>
    </rPh>
    <rPh sb="26" eb="28">
      <t>マイスウ</t>
    </rPh>
    <rPh sb="29" eb="31">
      <t>チョウセイ</t>
    </rPh>
    <phoneticPr fontId="2"/>
  </si>
  <si>
    <t>等にてご対応いたします。</t>
    <rPh sb="0" eb="1">
      <t>ナド</t>
    </rPh>
    <rPh sb="4" eb="6">
      <t>タイオウ</t>
    </rPh>
    <phoneticPr fontId="2"/>
  </si>
  <si>
    <t>配布直前まで依頼者様と連絡がつかない、また調整するエリアが決まらない等の場合は</t>
    <rPh sb="0" eb="2">
      <t>ハイフ</t>
    </rPh>
    <rPh sb="2" eb="4">
      <t>チョクゼン</t>
    </rPh>
    <rPh sb="6" eb="8">
      <t>イライ</t>
    </rPh>
    <rPh sb="8" eb="9">
      <t>シャ</t>
    </rPh>
    <rPh sb="9" eb="10">
      <t>サマ</t>
    </rPh>
    <rPh sb="11" eb="13">
      <t>レンラク</t>
    </rPh>
    <rPh sb="21" eb="23">
      <t>チョウセイ</t>
    </rPh>
    <rPh sb="29" eb="30">
      <t>キ</t>
    </rPh>
    <rPh sb="34" eb="35">
      <t>トウ</t>
    </rPh>
    <rPh sb="36" eb="38">
      <t>バアイ</t>
    </rPh>
    <phoneticPr fontId="2"/>
  </si>
  <si>
    <t>弊社都合で調整エリアを確定する場合がありますのでご注意ください。</t>
    <rPh sb="0" eb="2">
      <t>ヘイシャ</t>
    </rPh>
    <rPh sb="2" eb="4">
      <t>ツゴウ</t>
    </rPh>
    <rPh sb="5" eb="7">
      <t>チョウセイ</t>
    </rPh>
    <rPh sb="11" eb="13">
      <t>カクテイ</t>
    </rPh>
    <rPh sb="15" eb="17">
      <t>バアイ</t>
    </rPh>
    <rPh sb="25" eb="27">
      <t>チュウイ</t>
    </rPh>
    <phoneticPr fontId="2"/>
  </si>
  <si>
    <t>ポスティング利用規約</t>
    <rPh sb="6" eb="8">
      <t>リヨウ</t>
    </rPh>
    <rPh sb="8" eb="10">
      <t>キヤク</t>
    </rPh>
    <phoneticPr fontId="2"/>
  </si>
  <si>
    <t>第1条</t>
    <rPh sb="0" eb="1">
      <t>ダイ</t>
    </rPh>
    <rPh sb="2" eb="3">
      <t>ジョウ</t>
    </rPh>
    <phoneticPr fontId="2"/>
  </si>
  <si>
    <t>ポスティングサービスのご利用</t>
    <phoneticPr fontId="2"/>
  </si>
  <si>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2"/>
  </si>
  <si>
    <t>第2条</t>
    <rPh sb="0" eb="1">
      <t>ダイ</t>
    </rPh>
    <rPh sb="2" eb="3">
      <t>ジョウ</t>
    </rPh>
    <phoneticPr fontId="2"/>
  </si>
  <si>
    <t>サービスの利用規約</t>
    <rPh sb="5" eb="7">
      <t>リヨウ</t>
    </rPh>
    <rPh sb="7" eb="9">
      <t>キヤク</t>
    </rPh>
    <phoneticPr fontId="2"/>
  </si>
  <si>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2"/>
  </si>
  <si>
    <t>1、</t>
    <phoneticPr fontId="2"/>
  </si>
  <si>
    <t>1、</t>
    <phoneticPr fontId="2"/>
  </si>
  <si>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2"/>
  </si>
  <si>
    <t>2、</t>
    <phoneticPr fontId="2"/>
  </si>
  <si>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2"/>
  </si>
  <si>
    <t>3、</t>
    <phoneticPr fontId="2"/>
  </si>
  <si>
    <t>3、</t>
    <phoneticPr fontId="2"/>
  </si>
  <si>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2"/>
  </si>
  <si>
    <t>4、</t>
    <phoneticPr fontId="2"/>
  </si>
  <si>
    <t>当社の倫理規定に反した者</t>
    <rPh sb="0" eb="2">
      <t>トウシャ</t>
    </rPh>
    <rPh sb="3" eb="5">
      <t>リンリ</t>
    </rPh>
    <rPh sb="5" eb="7">
      <t>キテイ</t>
    </rPh>
    <rPh sb="8" eb="9">
      <t>ハン</t>
    </rPh>
    <rPh sb="11" eb="12">
      <t>モノ</t>
    </rPh>
    <phoneticPr fontId="2"/>
  </si>
  <si>
    <t>第3条</t>
    <rPh sb="0" eb="1">
      <t>ダイ</t>
    </rPh>
    <rPh sb="2" eb="3">
      <t>ジョウ</t>
    </rPh>
    <phoneticPr fontId="2"/>
  </si>
  <si>
    <t>サービスの制限</t>
    <rPh sb="5" eb="7">
      <t>セイゲン</t>
    </rPh>
    <phoneticPr fontId="2"/>
  </si>
  <si>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2"/>
  </si>
  <si>
    <t>1、</t>
    <phoneticPr fontId="2"/>
  </si>
  <si>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2"/>
  </si>
  <si>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2"/>
  </si>
  <si>
    <t>3、</t>
    <phoneticPr fontId="2"/>
  </si>
  <si>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2"/>
  </si>
  <si>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2"/>
  </si>
  <si>
    <t>第4条</t>
    <rPh sb="0" eb="1">
      <t>ダイ</t>
    </rPh>
    <rPh sb="2" eb="3">
      <t>ジョウ</t>
    </rPh>
    <phoneticPr fontId="2"/>
  </si>
  <si>
    <t>サービスの保障、賠償責任</t>
    <rPh sb="5" eb="7">
      <t>ホショウ</t>
    </rPh>
    <rPh sb="8" eb="10">
      <t>バイショウ</t>
    </rPh>
    <rPh sb="10" eb="12">
      <t>セキニン</t>
    </rPh>
    <phoneticPr fontId="2"/>
  </si>
  <si>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2"/>
  </si>
  <si>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2"/>
  </si>
  <si>
    <t>2、</t>
    <phoneticPr fontId="2"/>
  </si>
  <si>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2"/>
  </si>
  <si>
    <t>①当該配布物の代替品の無償配布</t>
    <rPh sb="1" eb="3">
      <t>トウガイ</t>
    </rPh>
    <rPh sb="3" eb="5">
      <t>ハイフ</t>
    </rPh>
    <rPh sb="5" eb="6">
      <t>ブツ</t>
    </rPh>
    <rPh sb="7" eb="9">
      <t>ダイガエ</t>
    </rPh>
    <rPh sb="9" eb="10">
      <t>ヒン</t>
    </rPh>
    <rPh sb="11" eb="13">
      <t>ムショウ</t>
    </rPh>
    <rPh sb="13" eb="15">
      <t>ハイフ</t>
    </rPh>
    <phoneticPr fontId="2"/>
  </si>
  <si>
    <t>②当該配布物の配布料金の返金</t>
    <rPh sb="1" eb="3">
      <t>トウガイ</t>
    </rPh>
    <rPh sb="3" eb="5">
      <t>ハイフ</t>
    </rPh>
    <rPh sb="5" eb="6">
      <t>ブツ</t>
    </rPh>
    <rPh sb="7" eb="9">
      <t>ハイフ</t>
    </rPh>
    <rPh sb="9" eb="11">
      <t>リョウキン</t>
    </rPh>
    <rPh sb="12" eb="14">
      <t>ヘンキン</t>
    </rPh>
    <phoneticPr fontId="2"/>
  </si>
  <si>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2"/>
  </si>
  <si>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2"/>
  </si>
  <si>
    <t>株式会社　バーツプロダクション</t>
    <rPh sb="0" eb="2">
      <t>カブシキ</t>
    </rPh>
    <rPh sb="2" eb="4">
      <t>ガイシャ</t>
    </rPh>
    <phoneticPr fontId="2"/>
  </si>
  <si>
    <t>【本社】</t>
    <rPh sb="1" eb="3">
      <t>ホンシャ</t>
    </rPh>
    <phoneticPr fontId="2"/>
  </si>
  <si>
    <t>〒943-0834　新潟県上越市西城町2-10-25　大島ビル3F</t>
    <phoneticPr fontId="2"/>
  </si>
  <si>
    <t>【長岡ポスティング部】</t>
    <rPh sb="1" eb="3">
      <t>ナガオカ</t>
    </rPh>
    <rPh sb="9" eb="10">
      <t>ブ</t>
    </rPh>
    <phoneticPr fontId="2"/>
  </si>
  <si>
    <t>〒940-2121　新潟県長岡市喜多町386番地</t>
    <phoneticPr fontId="2"/>
  </si>
  <si>
    <t>℡：0258-29-2226　　fax：0258-21-3232</t>
    <phoneticPr fontId="2"/>
  </si>
  <si>
    <t>℡：0258-29-2226　　fax：0258-21-3232</t>
    <phoneticPr fontId="2"/>
  </si>
  <si>
    <t>クレーム発生時の弊社対応とご協力のお願い</t>
    <rPh sb="4" eb="6">
      <t>ハッセイ</t>
    </rPh>
    <rPh sb="6" eb="7">
      <t>ジ</t>
    </rPh>
    <rPh sb="8" eb="10">
      <t>ヘイシャ</t>
    </rPh>
    <rPh sb="10" eb="12">
      <t>タイオウ</t>
    </rPh>
    <rPh sb="14" eb="16">
      <t>キョウリョク</t>
    </rPh>
    <rPh sb="18" eb="19">
      <t>ネガ</t>
    </rPh>
    <phoneticPr fontId="2"/>
  </si>
  <si>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2"/>
  </si>
  <si>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2"/>
  </si>
  <si>
    <t>【弊社クレーム対応】</t>
    <rPh sb="1" eb="3">
      <t>ヘイシャ</t>
    </rPh>
    <rPh sb="7" eb="9">
      <t>タイオウ</t>
    </rPh>
    <phoneticPr fontId="2"/>
  </si>
  <si>
    <t>・</t>
    <phoneticPr fontId="2"/>
  </si>
  <si>
    <t>・</t>
    <phoneticPr fontId="2"/>
  </si>
  <si>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2"/>
  </si>
  <si>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2"/>
  </si>
  <si>
    <t>・</t>
    <phoneticPr fontId="2"/>
  </si>
  <si>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2"/>
  </si>
  <si>
    <t>(※注)　　ここで言う「賠償」とは、投函作業によりクレーム主に不要の損害(ポスト破損等)を与えてしまった
　　　　　　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9" eb="61">
      <t>バアイ</t>
    </rPh>
    <rPh sb="62" eb="64">
      <t>バイショウ</t>
    </rPh>
    <phoneticPr fontId="2"/>
  </si>
  <si>
    <t>・</t>
    <phoneticPr fontId="2"/>
  </si>
  <si>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2"/>
  </si>
  <si>
    <t>【クレーム発生時にご協力いただくこと】</t>
    <rPh sb="5" eb="7">
      <t>ハッセイ</t>
    </rPh>
    <rPh sb="7" eb="8">
      <t>ジ</t>
    </rPh>
    <rPh sb="10" eb="12">
      <t>キョウリョク</t>
    </rPh>
    <phoneticPr fontId="2"/>
  </si>
  <si>
    <t>①</t>
    <phoneticPr fontId="2"/>
  </si>
  <si>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2"/>
  </si>
  <si>
    <t>※</t>
    <phoneticPr fontId="2"/>
  </si>
  <si>
    <t>上記の情報が確認できない、間違えている場合には恐縮ではございますが弊社では対応不能となります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1">
      <t>フノウ</t>
    </rPh>
    <phoneticPr fontId="2"/>
  </si>
  <si>
    <t>※</t>
    <phoneticPr fontId="2"/>
  </si>
  <si>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2"/>
  </si>
  <si>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2"/>
  </si>
  <si>
    <t>②</t>
    <phoneticPr fontId="2"/>
  </si>
  <si>
    <t>クレーム内容(状況)をご確認ください</t>
    <rPh sb="4" eb="6">
      <t>ナイヨウ</t>
    </rPh>
    <rPh sb="7" eb="9">
      <t>ジョウキョウ</t>
    </rPh>
    <rPh sb="12" eb="14">
      <t>カクニン</t>
    </rPh>
    <phoneticPr fontId="2"/>
  </si>
  <si>
    <t>※</t>
    <phoneticPr fontId="2"/>
  </si>
  <si>
    <t>クレーム内容は多岐にわたりますが、内容によりその対応が異なります</t>
    <rPh sb="4" eb="6">
      <t>ナイヨウ</t>
    </rPh>
    <rPh sb="7" eb="9">
      <t>タキ</t>
    </rPh>
    <rPh sb="17" eb="19">
      <t>ナイヨウ</t>
    </rPh>
    <rPh sb="24" eb="26">
      <t>タイオウ</t>
    </rPh>
    <rPh sb="27" eb="28">
      <t>コト</t>
    </rPh>
    <phoneticPr fontId="2"/>
  </si>
  <si>
    <t>③</t>
    <phoneticPr fontId="2"/>
  </si>
  <si>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2"/>
  </si>
  <si>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2"/>
  </si>
  <si>
    <t>④</t>
    <phoneticPr fontId="2"/>
  </si>
  <si>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</si>
  <si>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2"/>
  </si>
  <si>
    <t>〒943-0834　新潟県上越市西城町2-10-25　大島ビル3F</t>
    <phoneticPr fontId="2"/>
  </si>
  <si>
    <t>〒940-2121　新潟県長岡市喜多町386番地</t>
    <phoneticPr fontId="2"/>
  </si>
  <si>
    <t>毎月　第２・第４土曜日発行</t>
    <rPh sb="0" eb="2">
      <t>マイツキ</t>
    </rPh>
    <rPh sb="3" eb="4">
      <t>ダイ</t>
    </rPh>
    <rPh sb="6" eb="7">
      <t>ダイ</t>
    </rPh>
    <rPh sb="8" eb="11">
      <t>ドヨウビ</t>
    </rPh>
    <rPh sb="11" eb="13">
      <t>ハッコウ</t>
    </rPh>
    <phoneticPr fontId="30"/>
  </si>
  <si>
    <t>配布管理者</t>
    <rPh sb="0" eb="2">
      <t>ハイフ</t>
    </rPh>
    <rPh sb="2" eb="4">
      <t>カンリ</t>
    </rPh>
    <rPh sb="4" eb="5">
      <t>シャ</t>
    </rPh>
    <phoneticPr fontId="2"/>
  </si>
  <si>
    <t>2021年</t>
    <rPh sb="4" eb="5">
      <t>ネン</t>
    </rPh>
    <phoneticPr fontId="2"/>
  </si>
  <si>
    <t>チラシ合同ポスティングスケジュール</t>
    <rPh sb="3" eb="5">
      <t>ゴウドウ</t>
    </rPh>
    <phoneticPr fontId="2"/>
  </si>
  <si>
    <t>①『まるごと生活情報との同配布』とは納品日や配布期間が異なりますので、お間違え無いようご確認ください。</t>
    <rPh sb="6" eb="8">
      <t>セイカツ</t>
    </rPh>
    <rPh sb="8" eb="10">
      <t>ジョウホウ</t>
    </rPh>
    <rPh sb="12" eb="13">
      <t>ドウ</t>
    </rPh>
    <rPh sb="13" eb="15">
      <t>ハイフ</t>
    </rPh>
    <rPh sb="18" eb="21">
      <t>ノウヒンビ</t>
    </rPh>
    <phoneticPr fontId="2"/>
  </si>
  <si>
    <t>②1月、4月、5月、8月、9月、10月は情報紙配布期間の都合上、配布が変則的になります。配布期間にご注意ください。</t>
    <rPh sb="2" eb="3">
      <t>ガツ</t>
    </rPh>
    <rPh sb="5" eb="6">
      <t>ガツ</t>
    </rPh>
    <rPh sb="8" eb="9">
      <t>ガツ</t>
    </rPh>
    <rPh sb="11" eb="12">
      <t>ガツ</t>
    </rPh>
    <rPh sb="14" eb="15">
      <t>ガツ</t>
    </rPh>
    <rPh sb="18" eb="19">
      <t>ガツ</t>
    </rPh>
    <rPh sb="20" eb="22">
      <t>ジョウホウ</t>
    </rPh>
    <rPh sb="22" eb="23">
      <t>シ</t>
    </rPh>
    <rPh sb="23" eb="25">
      <t>ハイフ</t>
    </rPh>
    <rPh sb="25" eb="27">
      <t>キカン</t>
    </rPh>
    <rPh sb="28" eb="31">
      <t>ツゴウジョウ</t>
    </rPh>
    <rPh sb="32" eb="34">
      <t>ハイフ</t>
    </rPh>
    <rPh sb="35" eb="37">
      <t>ヘンソク</t>
    </rPh>
    <rPh sb="37" eb="38">
      <t>テキ</t>
    </rPh>
    <phoneticPr fontId="2"/>
  </si>
  <si>
    <t>配布期間</t>
    <rPh sb="0" eb="2">
      <t>ハイフ</t>
    </rPh>
    <rPh sb="2" eb="4">
      <t>キカン</t>
    </rPh>
    <phoneticPr fontId="30"/>
  </si>
  <si>
    <t>折込申込締切</t>
    <rPh sb="0" eb="2">
      <t>オリコミ</t>
    </rPh>
    <rPh sb="2" eb="4">
      <t>モウシコミ</t>
    </rPh>
    <rPh sb="4" eb="6">
      <t>シメキリ</t>
    </rPh>
    <phoneticPr fontId="30"/>
  </si>
  <si>
    <t>折込納品最終日</t>
    <rPh sb="0" eb="2">
      <t>オリコミ</t>
    </rPh>
    <rPh sb="2" eb="4">
      <t>ノウヒン</t>
    </rPh>
    <rPh sb="4" eb="7">
      <t>サイシュウビ</t>
    </rPh>
    <phoneticPr fontId="30"/>
  </si>
  <si>
    <t>1月</t>
    <rPh sb="1" eb="2">
      <t>ガツ</t>
    </rPh>
    <phoneticPr fontId="2"/>
  </si>
  <si>
    <t>～</t>
    <phoneticPr fontId="30"/>
  </si>
  <si>
    <t>2月</t>
  </si>
  <si>
    <t>～</t>
  </si>
  <si>
    <t>3月</t>
  </si>
  <si>
    <t>4月</t>
  </si>
  <si>
    <t>5月</t>
    <rPh sb="1" eb="2">
      <t>ガツ</t>
    </rPh>
    <phoneticPr fontId="2"/>
  </si>
  <si>
    <t>6月</t>
  </si>
  <si>
    <t>7月</t>
  </si>
  <si>
    <t>8月</t>
    <rPh sb="1" eb="2">
      <t>ガツ</t>
    </rPh>
    <phoneticPr fontId="2"/>
  </si>
  <si>
    <t>9月</t>
  </si>
  <si>
    <t>10月</t>
    <rPh sb="2" eb="3">
      <t>ガツ</t>
    </rPh>
    <phoneticPr fontId="2"/>
  </si>
  <si>
    <t>11月</t>
  </si>
  <si>
    <t>12月</t>
  </si>
  <si>
    <t>★納品に際しまして･･･</t>
    <rPh sb="1" eb="3">
      <t>ノウヒン</t>
    </rPh>
    <rPh sb="4" eb="5">
      <t>サイ</t>
    </rPh>
    <phoneticPr fontId="30"/>
  </si>
  <si>
    <t>※弊社作業の都合上、チラシの納品日を指定させていただいております。ご協力をお願いします。</t>
    <rPh sb="1" eb="3">
      <t>ヘイシャ</t>
    </rPh>
    <rPh sb="3" eb="5">
      <t>サギョウ</t>
    </rPh>
    <rPh sb="6" eb="8">
      <t>ツゴウ</t>
    </rPh>
    <rPh sb="8" eb="9">
      <t>ウエ</t>
    </rPh>
    <rPh sb="14" eb="17">
      <t>ノウヒンビ</t>
    </rPh>
    <rPh sb="18" eb="20">
      <t>シテイ</t>
    </rPh>
    <rPh sb="34" eb="36">
      <t>キョウリョク</t>
    </rPh>
    <rPh sb="38" eb="39">
      <t>ネガ</t>
    </rPh>
    <phoneticPr fontId="30"/>
  </si>
  <si>
    <t>※土、日、祝日は受付できません。</t>
    <rPh sb="1" eb="2">
      <t>ツチ</t>
    </rPh>
    <rPh sb="3" eb="4">
      <t>ヒ</t>
    </rPh>
    <rPh sb="5" eb="7">
      <t>シュクジツ</t>
    </rPh>
    <rPh sb="8" eb="10">
      <t>ウケツケ</t>
    </rPh>
    <phoneticPr fontId="30"/>
  </si>
  <si>
    <t>※総数の2％か200枚のどちらか少ない方を予備として必ずお付けください。</t>
    <phoneticPr fontId="30"/>
  </si>
  <si>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30"/>
  </si>
  <si>
    <r>
      <t>※折込納品最終日を過ぎた場合、</t>
    </r>
    <r>
      <rPr>
        <u/>
        <sz val="11"/>
        <rFont val="游ゴシック"/>
        <family val="3"/>
        <charset val="128"/>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2"/>
  </si>
  <si>
    <t>■貴社ご住所</t>
    <rPh sb="1" eb="3">
      <t>キシャ</t>
    </rPh>
    <rPh sb="4" eb="6">
      <t>ジュウショ</t>
    </rPh>
    <phoneticPr fontId="2"/>
  </si>
  <si>
    <t>■貴社ご連絡先</t>
    <rPh sb="1" eb="3">
      <t>キシャ</t>
    </rPh>
    <rPh sb="4" eb="7">
      <t>レンラクサキ</t>
    </rPh>
    <phoneticPr fontId="2"/>
  </si>
  <si>
    <t>■入荷予定日</t>
    <rPh sb="1" eb="3">
      <t>ニュウカ</t>
    </rPh>
    <rPh sb="3" eb="5">
      <t>ヨテイ</t>
    </rPh>
    <rPh sb="5" eb="6">
      <t>ビ</t>
    </rPh>
    <phoneticPr fontId="2"/>
  </si>
  <si>
    <t>※この発注書はまるごと生活情報との同配布ではありません。ご注意ください。</t>
    <rPh sb="3" eb="6">
      <t>ハッチュウショ</t>
    </rPh>
    <rPh sb="11" eb="15">
      <t>セイカツジョウホウ</t>
    </rPh>
    <rPh sb="17" eb="20">
      <t>ドウハイフ</t>
    </rPh>
    <rPh sb="29" eb="31">
      <t>チュウイ</t>
    </rPh>
    <phoneticPr fontId="2"/>
  </si>
  <si>
    <t>R3年5月28日配布開始～R3年8月12日配布終了まで有効</t>
    <rPh sb="2" eb="3">
      <t>ネン</t>
    </rPh>
    <rPh sb="4" eb="5">
      <t>ガツ</t>
    </rPh>
    <rPh sb="7" eb="8">
      <t>ニチ</t>
    </rPh>
    <rPh sb="8" eb="10">
      <t>ハイフ</t>
    </rPh>
    <rPh sb="10" eb="12">
      <t>カイシ</t>
    </rPh>
    <rPh sb="15" eb="16">
      <t>ネン</t>
    </rPh>
    <rPh sb="17" eb="18">
      <t>ガツ</t>
    </rPh>
    <rPh sb="20" eb="21">
      <t>ニチ</t>
    </rPh>
    <rPh sb="21" eb="23">
      <t>ハイフ</t>
    </rPh>
    <rPh sb="23" eb="25">
      <t>シュウリョウ</t>
    </rPh>
    <rPh sb="27" eb="29">
      <t>ユウコウ</t>
    </rPh>
    <phoneticPr fontId="2"/>
  </si>
  <si>
    <t>※配布希望エリアと上記太枠内全てをご記入いただいたうえで、メールまたはFAXにてお申込みください。</t>
    <rPh sb="1" eb="3">
      <t>ハイフ</t>
    </rPh>
    <rPh sb="3" eb="5">
      <t>キボウ</t>
    </rPh>
    <phoneticPr fontId="2"/>
  </si>
  <si>
    <t>■折り込むチラシの企業名</t>
    <rPh sb="1" eb="2">
      <t>オ</t>
    </rPh>
    <rPh sb="3" eb="4">
      <t>コ</t>
    </rPh>
    <rPh sb="9" eb="12">
      <t>キギョウメイ</t>
    </rPh>
    <phoneticPr fontId="2"/>
  </si>
  <si>
    <t>■代理店名</t>
    <rPh sb="1" eb="5">
      <t>ダイリテンメイ</t>
    </rPh>
    <phoneticPr fontId="2"/>
  </si>
  <si>
    <t>22-2</t>
  </si>
  <si>
    <t>干場1～2</t>
    <rPh sb="0" eb="2">
      <t>ホシバ</t>
    </rPh>
    <phoneticPr fontId="2"/>
  </si>
  <si>
    <t>地蔵1～2</t>
    <rPh sb="0" eb="2">
      <t>ジゾウ</t>
    </rPh>
    <phoneticPr fontId="2"/>
  </si>
  <si>
    <t>49-3</t>
    <phoneticPr fontId="2"/>
  </si>
  <si>
    <t>※代理店様が仲介している場合はお名前をご記入ください</t>
    <rPh sb="1" eb="5">
      <t>ダイリテンサマ</t>
    </rPh>
    <rPh sb="6" eb="8">
      <t>チュウカイ</t>
    </rPh>
    <rPh sb="12" eb="14">
      <t>バアイ</t>
    </rPh>
    <rPh sb="16" eb="18">
      <t>ナマエ</t>
    </rPh>
    <rPh sb="20" eb="22">
      <t>キニュウ</t>
    </rPh>
    <phoneticPr fontId="2"/>
  </si>
  <si>
    <t>25-2</t>
    <phoneticPr fontId="2"/>
  </si>
  <si>
    <t>川崎3</t>
    <rPh sb="0" eb="2">
      <t>カワサキ</t>
    </rPh>
    <phoneticPr fontId="2"/>
  </si>
  <si>
    <t>川崎町(一部)</t>
    <rPh sb="0" eb="1">
      <t>カワ</t>
    </rPh>
    <rPh sb="1" eb="2">
      <t>サキ</t>
    </rPh>
    <rPh sb="2" eb="3">
      <t>マチ</t>
    </rPh>
    <rPh sb="4" eb="6">
      <t>イチブ</t>
    </rPh>
    <phoneticPr fontId="2"/>
  </si>
  <si>
    <t>喜多町</t>
    <rPh sb="0" eb="3">
      <t>キタマチ</t>
    </rPh>
    <phoneticPr fontId="2"/>
  </si>
  <si>
    <t>配布開始日を含めた7日間</t>
    <rPh sb="0" eb="2">
      <t>ハイフ</t>
    </rPh>
    <rPh sb="2" eb="5">
      <t>カイシビ</t>
    </rPh>
    <rPh sb="6" eb="7">
      <t>フク</t>
    </rPh>
    <rPh sb="10" eb="12">
      <t>ニチカン</t>
    </rPh>
    <phoneticPr fontId="2"/>
  </si>
  <si>
    <t>●アパート・マンションの中にはチラシお断りの物件も多数あります</t>
    <rPh sb="12" eb="13">
      <t>ナカ</t>
    </rPh>
    <rPh sb="19" eb="20">
      <t>コトワ</t>
    </rPh>
    <rPh sb="22" eb="24">
      <t>ブッケン</t>
    </rPh>
    <rPh sb="25" eb="27">
      <t>タスウ</t>
    </rPh>
    <phoneticPr fontId="2"/>
  </si>
  <si>
    <t>※弊社が同配布しているまるごと生活情報なら配布可能な物件もありますので詳しくはお問い合わせください。</t>
    <rPh sb="1" eb="3">
      <t>ヘイシャ</t>
    </rPh>
    <rPh sb="4" eb="7">
      <t>ドウハイフ</t>
    </rPh>
    <rPh sb="15" eb="17">
      <t>セイカツ</t>
    </rPh>
    <rPh sb="17" eb="19">
      <t>ジョウホウ</t>
    </rPh>
    <rPh sb="21" eb="23">
      <t>ハイフ</t>
    </rPh>
    <rPh sb="23" eb="25">
      <t>カノウ</t>
    </rPh>
    <rPh sb="26" eb="28">
      <t>ブッケン</t>
    </rPh>
    <rPh sb="35" eb="36">
      <t>クワ</t>
    </rPh>
    <rPh sb="40" eb="41">
      <t>ト</t>
    </rPh>
    <rPh sb="42" eb="43">
      <t>ア</t>
    </rPh>
    <phoneticPr fontId="2"/>
  </si>
  <si>
    <t>　原則的にチラシお断りの物件には配布しておりませんが、管理会社によっては突然配れなくなる場合があります。</t>
    <rPh sb="1" eb="4">
      <t>ゲンソクテキ</t>
    </rPh>
    <rPh sb="9" eb="10">
      <t>コトワ</t>
    </rPh>
    <rPh sb="12" eb="14">
      <t>ブッケン</t>
    </rPh>
    <rPh sb="16" eb="18">
      <t>ハイフ</t>
    </rPh>
    <rPh sb="27" eb="31">
      <t>カンリガイシャ</t>
    </rPh>
    <rPh sb="36" eb="38">
      <t>トツゼン</t>
    </rPh>
    <rPh sb="38" eb="39">
      <t>クバ</t>
    </rPh>
    <rPh sb="44" eb="46">
      <t>バアイ</t>
    </rPh>
    <phoneticPr fontId="2"/>
  </si>
  <si>
    <t>57-1</t>
    <phoneticPr fontId="2"/>
  </si>
  <si>
    <t>大島本町1～3</t>
    <rPh sb="0" eb="2">
      <t>オオジマ</t>
    </rPh>
    <rPh sb="2" eb="4">
      <t>ホンマチ</t>
    </rPh>
    <phoneticPr fontId="2"/>
  </si>
  <si>
    <t>原町、宝</t>
    <rPh sb="0" eb="2">
      <t>ハラマチ</t>
    </rPh>
    <rPh sb="3" eb="4">
      <t>タカラ</t>
    </rPh>
    <phoneticPr fontId="2"/>
  </si>
  <si>
    <r>
      <rPr>
        <b/>
        <sz val="12"/>
        <color theme="1"/>
        <rFont val="ＭＳ Ｐゴシック"/>
        <family val="3"/>
        <charset val="128"/>
        <scheme val="minor"/>
      </rPr>
      <t>TEL：</t>
    </r>
    <r>
      <rPr>
        <sz val="12"/>
        <color theme="1"/>
        <rFont val="ＭＳ Ｐゴシック"/>
        <family val="3"/>
        <charset val="128"/>
        <scheme val="minor"/>
      </rPr>
      <t>0258-86-8773</t>
    </r>
    <phoneticPr fontId="2"/>
  </si>
  <si>
    <r>
      <rPr>
        <b/>
        <sz val="12"/>
        <rFont val="ＭＳ Ｐゴシック"/>
        <family val="3"/>
        <charset val="128"/>
        <scheme val="minor"/>
      </rPr>
      <t>FAX：</t>
    </r>
    <r>
      <rPr>
        <sz val="12"/>
        <rFont val="ＭＳ Ｐゴシック"/>
        <family val="2"/>
        <charset val="128"/>
        <scheme val="minor"/>
      </rPr>
      <t>0258-86-8783</t>
    </r>
    <phoneticPr fontId="2"/>
  </si>
  <si>
    <t>post@able-pro.com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</si>
</sst>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東&quot;@"/>
    <numFmt numFmtId="177" formatCode="&quot;西&quot;@"/>
    <numFmt numFmtId="178" formatCode="m&quot;月&quot;d&quot;日&quot;\(aaa\)"/>
  </numFmts>
  <fonts count="5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22"/>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u/>
      <sz val="11"/>
      <color rgb="FFFF0000"/>
      <name val="ＭＳ Ｐゴシック"/>
      <family val="3"/>
      <charset val="128"/>
      <scheme val="minor"/>
    </font>
    <font>
      <sz val="9"/>
      <color theme="1"/>
      <name val="ＭＳ Ｐゴシック"/>
      <family val="2"/>
      <charset val="128"/>
      <scheme val="minor"/>
    </font>
    <font>
      <sz val="9"/>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sz val="16"/>
      <name val="ＭＳ Ｐゴシック"/>
      <family val="3"/>
      <charset val="128"/>
    </font>
    <font>
      <b/>
      <sz val="2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name val="ＭＳ Ｐゴシック"/>
      <family val="2"/>
      <charset val="128"/>
      <scheme val="minor"/>
    </font>
    <font>
      <sz val="12"/>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8"/>
      <name val="ＭＳ Ｐゴシック"/>
      <family val="2"/>
      <charset val="128"/>
      <scheme val="minor"/>
    </font>
    <font>
      <sz val="14"/>
      <color theme="1"/>
      <name val="HG丸ｺﾞｼｯｸM-PRO"/>
      <family val="3"/>
      <charset val="128"/>
    </font>
    <font>
      <sz val="10"/>
      <color theme="1"/>
      <name val="HG丸ｺﾞｼｯｸM-PRO"/>
      <family val="3"/>
      <charset val="128"/>
    </font>
    <font>
      <sz val="10"/>
      <name val="HG丸ｺﾞｼｯｸM-PRO"/>
      <family val="3"/>
      <charset val="128"/>
    </font>
    <font>
      <sz val="6"/>
      <name val="ＭＳ Ｐゴシック"/>
      <family val="3"/>
      <charset val="128"/>
    </font>
    <font>
      <b/>
      <sz val="10"/>
      <color theme="1"/>
      <name val="ＭＳ Ｐゴシック"/>
      <family val="3"/>
      <charset val="128"/>
      <scheme val="minor"/>
    </font>
    <font>
      <b/>
      <sz val="10"/>
      <name val="ＭＳ Ｐゴシック"/>
      <family val="3"/>
      <charset val="128"/>
    </font>
    <font>
      <sz val="11"/>
      <name val="ＭＳ Ｐゴシック"/>
      <family val="3"/>
      <charset val="128"/>
    </font>
    <font>
      <b/>
      <sz val="9"/>
      <name val="游ゴシック"/>
      <family val="3"/>
      <charset val="128"/>
    </font>
    <font>
      <b/>
      <sz val="11"/>
      <name val="游ゴシック"/>
      <family val="3"/>
      <charset val="128"/>
    </font>
    <font>
      <b/>
      <sz val="11"/>
      <name val="ＭＳ Ｐゴシック"/>
      <family val="3"/>
      <charset val="128"/>
    </font>
    <font>
      <sz val="24"/>
      <name val="ＭＳ Ｐゴシック"/>
      <family val="3"/>
      <charset val="128"/>
    </font>
    <font>
      <sz val="20"/>
      <color rgb="FFFF0000"/>
      <name val="HG創英角ﾎﾟｯﾌﾟ体"/>
      <family val="3"/>
      <charset val="128"/>
    </font>
    <font>
      <b/>
      <sz val="9"/>
      <name val="ＭＳ Ｐゴシック"/>
      <family val="3"/>
      <charset val="128"/>
      <scheme val="major"/>
    </font>
    <font>
      <b/>
      <sz val="12"/>
      <name val="ＭＳ Ｐゴシック"/>
      <family val="3"/>
      <charset val="128"/>
    </font>
    <font>
      <b/>
      <sz val="24"/>
      <name val="HG創英角ｺﾞｼｯｸUB"/>
      <family val="3"/>
      <charset val="128"/>
    </font>
    <font>
      <b/>
      <sz val="12"/>
      <name val="HGPｺﾞｼｯｸE"/>
      <family val="3"/>
      <charset val="128"/>
    </font>
    <font>
      <sz val="12"/>
      <name val="HGPｺﾞｼｯｸE"/>
      <family val="3"/>
      <charset val="128"/>
    </font>
    <font>
      <sz val="12"/>
      <name val="ＭＳ Ｐゴシック"/>
      <family val="3"/>
      <charset val="128"/>
    </font>
    <font>
      <b/>
      <sz val="14"/>
      <name val="HGPｺﾞｼｯｸE"/>
      <family val="3"/>
      <charset val="128"/>
    </font>
    <font>
      <sz val="11"/>
      <name val="HGPｺﾞｼｯｸE"/>
      <family val="3"/>
      <charset val="128"/>
    </font>
    <font>
      <b/>
      <sz val="14"/>
      <name val="HG創英角ｺﾞｼｯｸUB"/>
      <family val="3"/>
      <charset val="128"/>
    </font>
    <font>
      <sz val="11"/>
      <color rgb="FFFF0000"/>
      <name val="ＭＳ Ｐゴシック"/>
      <family val="3"/>
      <charset val="128"/>
    </font>
    <font>
      <u/>
      <sz val="11"/>
      <name val="游ゴシック"/>
      <family val="3"/>
      <charset val="128"/>
    </font>
    <font>
      <sz val="12"/>
      <name val="ＭＳ Ｐゴシック"/>
      <family val="3"/>
      <charset val="128"/>
      <scheme val="minor"/>
    </font>
    <font>
      <b/>
      <sz val="12"/>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2" tint="-0.499984740745262"/>
      <name val="ＭＳ Ｐゴシック"/>
      <family val="3"/>
      <charset val="128"/>
      <scheme val="minor"/>
    </font>
    <font>
      <b/>
      <sz val="14"/>
      <color theme="1"/>
      <name val="HG丸ｺﾞｼｯｸM-PRO"/>
      <family val="3"/>
      <charset val="128"/>
    </font>
    <font>
      <b/>
      <sz val="9"/>
      <color rgb="FFFF0000"/>
      <name val="ＭＳ Ｐゴシック"/>
      <family val="3"/>
      <charset val="128"/>
      <scheme val="minor"/>
    </font>
  </fonts>
  <fills count="4">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s>
  <borders count="87">
    <border>
      <left/>
      <right/>
      <top/>
      <bottom/>
      <diagonal/>
    </border>
    <border>
      <left/>
      <right/>
      <top style="double">
        <color auto="1"/>
      </top>
      <bottom/>
      <diagonal/>
    </border>
    <border>
      <left/>
      <right/>
      <top/>
      <bottom style="double">
        <color auto="1"/>
      </bottom>
      <diagonal/>
    </border>
    <border>
      <left style="thick">
        <color auto="1"/>
      </left>
      <right/>
      <top style="thick">
        <color auto="1"/>
      </top>
      <bottom/>
      <diagonal/>
    </border>
    <border>
      <left/>
      <right/>
      <top style="thick">
        <color auto="1"/>
      </top>
      <bottom/>
      <diagonal/>
    </border>
    <border>
      <left style="dashed">
        <color auto="1"/>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style="dashed">
        <color auto="1"/>
      </left>
      <right style="thick">
        <color auto="1"/>
      </right>
      <top/>
      <bottom style="medium">
        <color auto="1"/>
      </bottom>
      <diagonal/>
    </border>
    <border>
      <left style="thick">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medium">
        <color auto="1"/>
      </right>
      <top style="medium">
        <color auto="1"/>
      </top>
      <bottom/>
      <diagonal/>
    </border>
    <border>
      <left style="medium">
        <color auto="1"/>
      </left>
      <right style="medium">
        <color indexed="64"/>
      </right>
      <top style="double">
        <color auto="1"/>
      </top>
      <bottom style="medium">
        <color indexed="64"/>
      </bottom>
      <diagonal/>
    </border>
    <border>
      <left style="medium">
        <color auto="1"/>
      </left>
      <right style="medium">
        <color indexed="64"/>
      </right>
      <top style="medium">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dashed">
        <color auto="1"/>
      </right>
      <top style="thick">
        <color auto="1"/>
      </top>
      <bottom/>
      <diagonal/>
    </border>
    <border>
      <left style="medium">
        <color auto="1"/>
      </left>
      <right style="dashed">
        <color auto="1"/>
      </right>
      <top/>
      <bottom style="medium">
        <color auto="1"/>
      </bottom>
      <diagonal/>
    </border>
    <border>
      <left/>
      <right/>
      <top style="medium">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3" fillId="0" borderId="0">
      <alignment vertical="center"/>
    </xf>
  </cellStyleXfs>
  <cellXfs count="257">
    <xf numFmtId="0" fontId="0" fillId="0" borderId="0" xfId="0">
      <alignment vertical="center"/>
    </xf>
    <xf numFmtId="0" fontId="5"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indent="1"/>
    </xf>
    <xf numFmtId="0" fontId="9" fillId="0" borderId="0" xfId="0" applyFont="1">
      <alignment vertical="center"/>
    </xf>
    <xf numFmtId="0" fontId="3" fillId="0" borderId="0" xfId="0" applyFont="1" applyBorder="1" applyAlignment="1">
      <alignment horizontal="left" vertical="center" wrapText="1"/>
    </xf>
    <xf numFmtId="0" fontId="0" fillId="0" borderId="3" xfId="0" applyFont="1" applyBorder="1" applyAlignment="1">
      <alignment vertical="center"/>
    </xf>
    <xf numFmtId="0" fontId="0" fillId="0" borderId="4" xfId="0" applyBorder="1">
      <alignment vertical="center"/>
    </xf>
    <xf numFmtId="0" fontId="9" fillId="0" borderId="4" xfId="0" applyFont="1" applyBorder="1">
      <alignment vertical="center"/>
    </xf>
    <xf numFmtId="0" fontId="0" fillId="0" borderId="4" xfId="0" applyFont="1" applyBorder="1" applyAlignment="1">
      <alignment horizontal="left" vertical="center"/>
    </xf>
    <xf numFmtId="0" fontId="13" fillId="0" borderId="4" xfId="0" applyFont="1" applyBorder="1">
      <alignment vertical="center"/>
    </xf>
    <xf numFmtId="0" fontId="14" fillId="0" borderId="4" xfId="0" applyFont="1" applyBorder="1" applyAlignment="1">
      <alignment vertical="center" shrinkToFit="1"/>
    </xf>
    <xf numFmtId="14" fontId="4" fillId="0" borderId="14" xfId="0" applyNumberFormat="1" applyFont="1" applyBorder="1" applyAlignment="1">
      <alignment horizontal="left" vertical="center" shrinkToFit="1"/>
    </xf>
    <xf numFmtId="0" fontId="11" fillId="0" borderId="15" xfId="0" applyNumberFormat="1" applyFont="1" applyBorder="1" applyAlignment="1">
      <alignment vertical="center" shrinkToFit="1"/>
    </xf>
    <xf numFmtId="0" fontId="17" fillId="0" borderId="16" xfId="0" applyFont="1" applyBorder="1" applyAlignment="1">
      <alignment horizontal="center" vertical="center"/>
    </xf>
    <xf numFmtId="0" fontId="5" fillId="0" borderId="17" xfId="0" applyFont="1" applyBorder="1" applyAlignment="1">
      <alignment horizontal="center" vertical="center"/>
    </xf>
    <xf numFmtId="38" fontId="19" fillId="0" borderId="17" xfId="1" applyFont="1" applyBorder="1" applyAlignment="1">
      <alignment horizontal="center" vertical="center"/>
    </xf>
    <xf numFmtId="0" fontId="9" fillId="0" borderId="18" xfId="0" applyFont="1" applyBorder="1" applyAlignment="1">
      <alignment horizontal="left" vertical="center" shrinkToFit="1"/>
    </xf>
    <xf numFmtId="0" fontId="20" fillId="0" borderId="19" xfId="0" applyFont="1" applyBorder="1" applyAlignment="1">
      <alignment vertical="center" shrinkToFit="1"/>
    </xf>
    <xf numFmtId="0" fontId="21" fillId="0" borderId="0" xfId="0" applyNumberFormat="1" applyFont="1" applyBorder="1" applyAlignment="1">
      <alignment horizontal="left" vertical="center"/>
    </xf>
    <xf numFmtId="0" fontId="0" fillId="0" borderId="0" xfId="0" applyBorder="1" applyAlignment="1">
      <alignment horizontal="left" vertical="center"/>
    </xf>
    <xf numFmtId="0" fontId="9" fillId="0" borderId="0" xfId="0" applyFont="1" applyBorder="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0" fontId="22" fillId="0" borderId="0" xfId="0" applyFont="1" applyBorder="1" applyAlignment="1">
      <alignment horizontal="left" vertical="center"/>
    </xf>
    <xf numFmtId="0" fontId="21" fillId="0" borderId="11" xfId="0" applyNumberFormat="1" applyFont="1" applyBorder="1" applyAlignment="1">
      <alignment horizontal="left" vertical="center"/>
    </xf>
    <xf numFmtId="0" fontId="0" fillId="0" borderId="11" xfId="0" applyBorder="1" applyAlignment="1">
      <alignment horizontal="left" vertical="center"/>
    </xf>
    <xf numFmtId="0" fontId="11" fillId="0" borderId="0" xfId="0" applyNumberFormat="1" applyFont="1" applyBorder="1" applyAlignment="1">
      <alignment horizontal="left" vertical="center"/>
    </xf>
    <xf numFmtId="0" fontId="0" fillId="0" borderId="0" xfId="0" applyBorder="1">
      <alignment vertical="center"/>
    </xf>
    <xf numFmtId="0" fontId="9" fillId="0" borderId="0" xfId="0" applyFont="1" applyBorder="1" applyAlignment="1">
      <alignment horizontal="center" vertical="center"/>
    </xf>
    <xf numFmtId="176" fontId="0" fillId="0" borderId="0" xfId="0" applyNumberFormat="1" applyAlignment="1">
      <alignment horizontal="center" vertical="center"/>
    </xf>
    <xf numFmtId="0" fontId="5" fillId="0" borderId="20" xfId="0" applyNumberFormat="1" applyFont="1" applyBorder="1" applyAlignment="1">
      <alignment horizontal="center" vertical="center"/>
    </xf>
    <xf numFmtId="0" fontId="0" fillId="0" borderId="20" xfId="0" applyBorder="1" applyAlignment="1">
      <alignment horizontal="center" vertical="center"/>
    </xf>
    <xf numFmtId="0" fontId="9" fillId="0" borderId="20" xfId="0" applyFont="1" applyBorder="1" applyAlignment="1">
      <alignment horizontal="center" vertical="center"/>
    </xf>
    <xf numFmtId="176" fontId="5" fillId="0" borderId="20" xfId="0" applyNumberFormat="1" applyFont="1" applyBorder="1" applyAlignment="1">
      <alignment horizontal="center" vertical="center"/>
    </xf>
    <xf numFmtId="0" fontId="13" fillId="0" borderId="20" xfId="0" applyFont="1" applyBorder="1" applyAlignment="1">
      <alignment horizontal="left" vertical="center" wrapText="1" indent="1"/>
    </xf>
    <xf numFmtId="0" fontId="24" fillId="0" borderId="20" xfId="0" applyFont="1" applyFill="1" applyBorder="1" applyAlignment="1">
      <alignment horizontal="center" vertical="center"/>
    </xf>
    <xf numFmtId="0" fontId="17" fillId="0" borderId="20" xfId="0" applyFont="1" applyBorder="1" applyAlignment="1">
      <alignment horizontal="left" vertical="center" wrapText="1" indent="1"/>
    </xf>
    <xf numFmtId="176" fontId="4" fillId="0" borderId="20"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13" fillId="0" borderId="0" xfId="0" applyFont="1" applyBorder="1" applyAlignment="1">
      <alignment horizontal="left" vertical="center" wrapText="1" indent="1"/>
    </xf>
    <xf numFmtId="0" fontId="0" fillId="0" borderId="0" xfId="0" applyBorder="1" applyAlignment="1">
      <alignment horizontal="center" vertical="center"/>
    </xf>
    <xf numFmtId="0" fontId="13" fillId="0" borderId="20" xfId="0" applyFont="1" applyBorder="1" applyAlignment="1">
      <alignment horizontal="left" vertical="center" indent="1"/>
    </xf>
    <xf numFmtId="176" fontId="5" fillId="0" borderId="20" xfId="0" applyNumberFormat="1" applyFont="1" applyFill="1" applyBorder="1" applyAlignment="1">
      <alignment horizontal="center" vertical="center"/>
    </xf>
    <xf numFmtId="0" fontId="17" fillId="0" borderId="20" xfId="0" applyFont="1" applyFill="1" applyBorder="1" applyAlignment="1">
      <alignment horizontal="left" vertical="center" wrapText="1" indent="1"/>
    </xf>
    <xf numFmtId="177" fontId="4" fillId="0" borderId="20" xfId="0" applyNumberFormat="1" applyFont="1" applyBorder="1" applyAlignment="1">
      <alignment horizontal="center" vertical="center"/>
    </xf>
    <xf numFmtId="0" fontId="10" fillId="0" borderId="0" xfId="0" applyFont="1" applyAlignment="1">
      <alignment horizontal="left" vertical="center" wrapText="1"/>
    </xf>
    <xf numFmtId="0" fontId="20" fillId="0" borderId="0" xfId="0" applyFont="1">
      <alignment vertical="center"/>
    </xf>
    <xf numFmtId="0" fontId="5" fillId="0" borderId="29" xfId="0" applyFont="1" applyBorder="1">
      <alignment vertical="center"/>
    </xf>
    <xf numFmtId="0" fontId="13" fillId="0" borderId="29" xfId="0" applyFont="1" applyFill="1" applyBorder="1" applyAlignment="1">
      <alignment horizontal="center" vertical="center" wrapText="1"/>
    </xf>
    <xf numFmtId="0" fontId="26" fillId="0" borderId="29" xfId="0" applyFont="1" applyBorder="1" applyAlignment="1">
      <alignment horizontal="center" vertical="center" wrapText="1"/>
    </xf>
    <xf numFmtId="0" fontId="13" fillId="0" borderId="0" xfId="0" applyFont="1" applyBorder="1" applyAlignment="1">
      <alignment vertical="center"/>
    </xf>
    <xf numFmtId="0" fontId="5" fillId="0" borderId="30" xfId="0" applyFont="1" applyBorder="1" applyAlignment="1">
      <alignment horizontal="center" vertical="center"/>
    </xf>
    <xf numFmtId="0" fontId="27" fillId="0" borderId="30" xfId="0" applyFont="1" applyFill="1" applyBorder="1" applyAlignment="1">
      <alignment horizontal="center" vertical="center"/>
    </xf>
    <xf numFmtId="0" fontId="29" fillId="0" borderId="30" xfId="0" applyFont="1" applyBorder="1" applyAlignment="1">
      <alignment horizontal="center" vertical="center"/>
    </xf>
    <xf numFmtId="0" fontId="27" fillId="0" borderId="0" xfId="0" applyFont="1" applyBorder="1" applyAlignment="1">
      <alignment vertical="center"/>
    </xf>
    <xf numFmtId="0" fontId="5" fillId="0" borderId="31" xfId="0" applyFont="1" applyBorder="1" applyAlignment="1">
      <alignment horizontal="center" vertical="center"/>
    </xf>
    <xf numFmtId="0" fontId="27" fillId="0" borderId="31" xfId="0" applyFont="1" applyFill="1" applyBorder="1" applyAlignment="1">
      <alignment horizontal="center" vertical="center" wrapText="1"/>
    </xf>
    <xf numFmtId="0" fontId="29" fillId="0" borderId="31" xfId="0" applyFont="1" applyBorder="1" applyAlignment="1">
      <alignment horizontal="center" vertical="center"/>
    </xf>
    <xf numFmtId="0" fontId="13" fillId="0" borderId="0" xfId="0" applyFont="1" applyAlignment="1">
      <alignment horizontal="left" vertical="center"/>
    </xf>
    <xf numFmtId="0" fontId="4" fillId="0" borderId="0" xfId="0" applyFont="1" applyFill="1" applyAlignment="1">
      <alignment vertical="center"/>
    </xf>
    <xf numFmtId="0" fontId="31" fillId="0" borderId="0" xfId="0" applyFont="1" applyFill="1" applyAlignment="1">
      <alignment horizontal="left" vertical="center"/>
    </xf>
    <xf numFmtId="0" fontId="31" fillId="0" borderId="0" xfId="0" applyFont="1" applyFill="1" applyAlignment="1">
      <alignment horizontal="left" vertical="center" indent="1"/>
    </xf>
    <xf numFmtId="0" fontId="4" fillId="0" borderId="0" xfId="0" applyFont="1" applyFill="1" applyAlignment="1">
      <alignment horizontal="left" vertical="center"/>
    </xf>
    <xf numFmtId="0" fontId="31" fillId="0" borderId="0" xfId="0" applyFont="1" applyFill="1" applyAlignment="1">
      <alignment vertical="center"/>
    </xf>
    <xf numFmtId="0" fontId="32" fillId="0" borderId="0" xfId="0" applyFont="1" applyFill="1" applyAlignment="1">
      <alignment vertical="center"/>
    </xf>
    <xf numFmtId="0" fontId="5" fillId="0" borderId="0" xfId="0" applyFont="1" applyAlignment="1">
      <alignment horizontal="right" vertical="center"/>
    </xf>
    <xf numFmtId="0" fontId="5" fillId="0" borderId="0" xfId="0" applyFont="1" applyAlignment="1">
      <alignment horizontal="left" vertical="center" inden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xf>
    <xf numFmtId="0" fontId="5" fillId="0" borderId="0" xfId="0" applyFont="1" applyAlignment="1">
      <alignment vertical="top"/>
    </xf>
    <xf numFmtId="0" fontId="4" fillId="0" borderId="0" xfId="0" applyFont="1" applyAlignment="1">
      <alignment horizontal="left" vertical="center" inden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31" fillId="0" borderId="0" xfId="0" applyFont="1" applyAlignment="1">
      <alignment horizontal="left" vertical="center"/>
    </xf>
    <xf numFmtId="0" fontId="31" fillId="0" borderId="0" xfId="0" applyFont="1" applyAlignment="1">
      <alignment horizontal="right" vertical="center"/>
    </xf>
    <xf numFmtId="0" fontId="31" fillId="0" borderId="0" xfId="0" applyFont="1">
      <alignment vertical="center"/>
    </xf>
    <xf numFmtId="0" fontId="0" fillId="0" borderId="0" xfId="0" applyAlignment="1">
      <alignment horizontal="center" vertical="center"/>
    </xf>
    <xf numFmtId="0" fontId="15" fillId="0" borderId="6" xfId="0" applyFont="1" applyBorder="1" applyAlignment="1">
      <alignment horizontal="left" vertical="center" shrinkToFit="1"/>
    </xf>
    <xf numFmtId="0" fontId="35" fillId="0" borderId="0" xfId="2" applyFont="1" applyAlignment="1">
      <alignment vertical="center"/>
    </xf>
    <xf numFmtId="0" fontId="33" fillId="0" borderId="0" xfId="2" applyAlignment="1">
      <alignment horizontal="left" vertical="center" indent="2"/>
    </xf>
    <xf numFmtId="0" fontId="33" fillId="0" borderId="0" xfId="2">
      <alignment vertical="center"/>
    </xf>
    <xf numFmtId="0" fontId="33" fillId="0" borderId="0" xfId="2" applyAlignment="1">
      <alignment horizontal="center" vertical="center"/>
    </xf>
    <xf numFmtId="0" fontId="33" fillId="0" borderId="0" xfId="2" applyFont="1" applyAlignment="1">
      <alignment horizontal="center" vertical="center"/>
    </xf>
    <xf numFmtId="0" fontId="36" fillId="0" borderId="0" xfId="2" applyFont="1" applyAlignment="1">
      <alignment horizontal="center" vertical="center"/>
    </xf>
    <xf numFmtId="0" fontId="36" fillId="0" borderId="0" xfId="2" applyFont="1" applyFill="1" applyAlignment="1">
      <alignment horizontal="left" vertical="center"/>
    </xf>
    <xf numFmtId="0" fontId="37" fillId="0" borderId="0" xfId="2" applyFont="1">
      <alignment vertical="center"/>
    </xf>
    <xf numFmtId="0" fontId="38" fillId="0" borderId="0" xfId="2" applyFont="1" applyFill="1" applyBorder="1" applyAlignment="1">
      <alignment horizontal="left" vertical="center"/>
    </xf>
    <xf numFmtId="0" fontId="38" fillId="0" borderId="0" xfId="2" applyFont="1" applyFill="1" applyBorder="1" applyAlignment="1">
      <alignment vertical="center"/>
    </xf>
    <xf numFmtId="0" fontId="40" fillId="2" borderId="35" xfId="2" applyFont="1" applyFill="1" applyBorder="1" applyAlignment="1">
      <alignment horizontal="center" vertical="center"/>
    </xf>
    <xf numFmtId="0" fontId="40" fillId="3" borderId="36" xfId="2" applyFont="1" applyFill="1" applyBorder="1" applyAlignment="1">
      <alignment horizontal="center" vertical="center"/>
    </xf>
    <xf numFmtId="0" fontId="42" fillId="0" borderId="38" xfId="2" applyFont="1" applyFill="1" applyBorder="1" applyAlignment="1">
      <alignment horizontal="center" vertical="center"/>
    </xf>
    <xf numFmtId="178" fontId="43" fillId="0" borderId="39" xfId="2" applyNumberFormat="1" applyFont="1" applyFill="1" applyBorder="1" applyAlignment="1">
      <alignment horizontal="right" vertical="center"/>
    </xf>
    <xf numFmtId="178" fontId="43" fillId="0" borderId="40" xfId="2" applyNumberFormat="1" applyFont="1" applyFill="1" applyBorder="1" applyAlignment="1">
      <alignment horizontal="center" vertical="center"/>
    </xf>
    <xf numFmtId="178" fontId="43" fillId="0" borderId="41" xfId="2" applyNumberFormat="1" applyFont="1" applyFill="1" applyBorder="1" applyAlignment="1">
      <alignment horizontal="left" vertical="center"/>
    </xf>
    <xf numFmtId="178" fontId="43" fillId="2" borderId="39" xfId="2" applyNumberFormat="1" applyFont="1" applyFill="1" applyBorder="1" applyAlignment="1">
      <alignment horizontal="center" vertical="center"/>
    </xf>
    <xf numFmtId="178" fontId="43" fillId="3" borderId="42" xfId="2" applyNumberFormat="1" applyFont="1" applyFill="1" applyBorder="1" applyAlignment="1">
      <alignment horizontal="center" vertical="center"/>
    </xf>
    <xf numFmtId="0" fontId="44" fillId="0" borderId="0" xfId="2" applyFont="1">
      <alignment vertical="center"/>
    </xf>
    <xf numFmtId="178" fontId="43" fillId="0" borderId="45" xfId="2" applyNumberFormat="1" applyFont="1" applyFill="1" applyBorder="1" applyAlignment="1">
      <alignment horizontal="right" vertical="center"/>
    </xf>
    <xf numFmtId="178" fontId="43" fillId="0" borderId="46" xfId="2" applyNumberFormat="1" applyFont="1" applyFill="1" applyBorder="1" applyAlignment="1">
      <alignment horizontal="center" vertical="center"/>
    </xf>
    <xf numFmtId="178" fontId="43" fillId="0" borderId="47" xfId="2" applyNumberFormat="1" applyFont="1" applyFill="1" applyBorder="1" applyAlignment="1">
      <alignment horizontal="left" vertical="center"/>
    </xf>
    <xf numFmtId="178" fontId="43" fillId="2" borderId="48" xfId="2" applyNumberFormat="1" applyFont="1" applyFill="1" applyBorder="1" applyAlignment="1">
      <alignment horizontal="center" vertical="center"/>
    </xf>
    <xf numFmtId="178" fontId="43" fillId="3" borderId="49" xfId="2" applyNumberFormat="1" applyFont="1" applyFill="1" applyBorder="1" applyAlignment="1">
      <alignment horizontal="center" vertical="center"/>
    </xf>
    <xf numFmtId="178" fontId="43" fillId="2" borderId="50" xfId="2" applyNumberFormat="1" applyFont="1" applyFill="1" applyBorder="1" applyAlignment="1">
      <alignment horizontal="center" vertical="center"/>
    </xf>
    <xf numFmtId="178" fontId="43" fillId="0" borderId="52" xfId="2" applyNumberFormat="1" applyFont="1" applyFill="1" applyBorder="1" applyAlignment="1">
      <alignment horizontal="right" vertical="center"/>
    </xf>
    <xf numFmtId="178" fontId="43" fillId="0" borderId="53" xfId="2" applyNumberFormat="1" applyFont="1" applyFill="1" applyBorder="1" applyAlignment="1">
      <alignment horizontal="center" vertical="center"/>
    </xf>
    <xf numFmtId="178" fontId="43" fillId="0" borderId="54" xfId="2" applyNumberFormat="1" applyFont="1" applyFill="1" applyBorder="1" applyAlignment="1">
      <alignment horizontal="left" vertical="center"/>
    </xf>
    <xf numFmtId="178" fontId="43" fillId="2" borderId="55" xfId="2" applyNumberFormat="1" applyFont="1" applyFill="1" applyBorder="1" applyAlignment="1">
      <alignment horizontal="center" vertical="center"/>
    </xf>
    <xf numFmtId="178" fontId="46" fillId="0" borderId="45" xfId="2" applyNumberFormat="1" applyFont="1" applyFill="1" applyBorder="1" applyAlignment="1">
      <alignment horizontal="right" vertical="center"/>
    </xf>
    <xf numFmtId="178" fontId="46" fillId="0" borderId="46" xfId="2" applyNumberFormat="1" applyFont="1" applyFill="1" applyBorder="1" applyAlignment="1">
      <alignment horizontal="center" vertical="center"/>
    </xf>
    <xf numFmtId="178" fontId="46" fillId="0" borderId="47" xfId="2" applyNumberFormat="1" applyFont="1" applyFill="1" applyBorder="1" applyAlignment="1">
      <alignment horizontal="left" vertical="center"/>
    </xf>
    <xf numFmtId="178" fontId="46" fillId="2" borderId="48" xfId="2" applyNumberFormat="1" applyFont="1" applyFill="1" applyBorder="1" applyAlignment="1">
      <alignment horizontal="center" vertical="center"/>
    </xf>
    <xf numFmtId="178" fontId="46" fillId="3" borderId="49" xfId="2" applyNumberFormat="1" applyFont="1" applyFill="1" applyBorder="1" applyAlignment="1">
      <alignment horizontal="center" vertical="center"/>
    </xf>
    <xf numFmtId="178" fontId="46" fillId="0" borderId="57" xfId="2" applyNumberFormat="1" applyFont="1" applyFill="1" applyBorder="1" applyAlignment="1">
      <alignment horizontal="right" vertical="center"/>
    </xf>
    <xf numFmtId="178" fontId="46" fillId="0" borderId="58" xfId="2" applyNumberFormat="1" applyFont="1" applyFill="1" applyBorder="1" applyAlignment="1">
      <alignment horizontal="center" vertical="center"/>
    </xf>
    <xf numFmtId="178" fontId="46" fillId="0" borderId="59" xfId="2" applyNumberFormat="1" applyFont="1" applyFill="1" applyBorder="1" applyAlignment="1">
      <alignment horizontal="left" vertical="center"/>
    </xf>
    <xf numFmtId="178" fontId="46" fillId="2" borderId="60" xfId="2" applyNumberFormat="1" applyFont="1" applyFill="1" applyBorder="1" applyAlignment="1">
      <alignment horizontal="center" vertical="center"/>
    </xf>
    <xf numFmtId="178" fontId="46" fillId="3" borderId="61" xfId="2" applyNumberFormat="1" applyFont="1" applyFill="1" applyBorder="1" applyAlignment="1">
      <alignment horizontal="center" vertical="center"/>
    </xf>
    <xf numFmtId="0" fontId="45" fillId="0" borderId="62" xfId="2" applyFont="1" applyFill="1" applyBorder="1" applyAlignment="1">
      <alignment horizontal="center" vertical="center"/>
    </xf>
    <xf numFmtId="178" fontId="46" fillId="0" borderId="63" xfId="2" applyNumberFormat="1" applyFont="1" applyFill="1" applyBorder="1" applyAlignment="1">
      <alignment horizontal="right" vertical="center"/>
    </xf>
    <xf numFmtId="178" fontId="46" fillId="0" borderId="64" xfId="2" applyNumberFormat="1" applyFont="1" applyFill="1" applyBorder="1" applyAlignment="1">
      <alignment horizontal="center" vertical="center"/>
    </xf>
    <xf numFmtId="178" fontId="46" fillId="0" borderId="65" xfId="2" applyNumberFormat="1" applyFont="1" applyFill="1" applyBorder="1" applyAlignment="1">
      <alignment horizontal="left" vertical="center"/>
    </xf>
    <xf numFmtId="178" fontId="46" fillId="2" borderId="66" xfId="2" applyNumberFormat="1" applyFont="1" applyFill="1" applyBorder="1" applyAlignment="1">
      <alignment horizontal="center" vertical="center"/>
    </xf>
    <xf numFmtId="178" fontId="46" fillId="3" borderId="67" xfId="2" applyNumberFormat="1" applyFont="1" applyFill="1" applyBorder="1" applyAlignment="1">
      <alignment horizontal="center" vertical="center"/>
    </xf>
    <xf numFmtId="178" fontId="46" fillId="2" borderId="39" xfId="2" applyNumberFormat="1" applyFont="1" applyFill="1" applyBorder="1" applyAlignment="1">
      <alignment horizontal="center" vertical="center"/>
    </xf>
    <xf numFmtId="178" fontId="46" fillId="3" borderId="42" xfId="2" applyNumberFormat="1" applyFont="1" applyFill="1" applyBorder="1" applyAlignment="1">
      <alignment horizontal="center" vertical="center"/>
    </xf>
    <xf numFmtId="178" fontId="46" fillId="0" borderId="52" xfId="2" applyNumberFormat="1" applyFont="1" applyFill="1" applyBorder="1" applyAlignment="1">
      <alignment horizontal="right" vertical="center"/>
    </xf>
    <xf numFmtId="178" fontId="46" fillId="0" borderId="53" xfId="2" applyNumberFormat="1" applyFont="1" applyFill="1" applyBorder="1" applyAlignment="1">
      <alignment horizontal="center" vertical="center"/>
    </xf>
    <xf numFmtId="178" fontId="46" fillId="0" borderId="54" xfId="2" applyNumberFormat="1" applyFont="1" applyFill="1" applyBorder="1" applyAlignment="1">
      <alignment horizontal="left" vertical="center"/>
    </xf>
    <xf numFmtId="178" fontId="46" fillId="2" borderId="55" xfId="2" applyNumberFormat="1" applyFont="1" applyFill="1" applyBorder="1" applyAlignment="1">
      <alignment horizontal="center" vertical="center"/>
    </xf>
    <xf numFmtId="178" fontId="46" fillId="3" borderId="56" xfId="2" applyNumberFormat="1" applyFont="1" applyFill="1" applyBorder="1" applyAlignment="1">
      <alignment horizontal="center" vertical="center"/>
    </xf>
    <xf numFmtId="0" fontId="45" fillId="0" borderId="38" xfId="2" applyFont="1" applyFill="1" applyBorder="1" applyAlignment="1">
      <alignment horizontal="center" vertical="center"/>
    </xf>
    <xf numFmtId="178" fontId="46" fillId="2" borderId="50" xfId="2" applyNumberFormat="1" applyFont="1" applyFill="1" applyBorder="1" applyAlignment="1">
      <alignment horizontal="center" vertical="center"/>
    </xf>
    <xf numFmtId="178" fontId="46" fillId="0" borderId="70" xfId="2" applyNumberFormat="1" applyFont="1" applyFill="1" applyBorder="1" applyAlignment="1">
      <alignment horizontal="right" vertical="center"/>
    </xf>
    <xf numFmtId="178" fontId="46" fillId="0" borderId="71" xfId="2" applyNumberFormat="1" applyFont="1" applyFill="1" applyBorder="1" applyAlignment="1">
      <alignment horizontal="center" vertical="center"/>
    </xf>
    <xf numFmtId="178" fontId="46" fillId="0" borderId="72" xfId="2" applyNumberFormat="1" applyFont="1" applyFill="1" applyBorder="1" applyAlignment="1">
      <alignment horizontal="left" vertical="center"/>
    </xf>
    <xf numFmtId="178" fontId="46" fillId="2" borderId="73" xfId="2" applyNumberFormat="1" applyFont="1" applyFill="1" applyBorder="1" applyAlignment="1">
      <alignment horizontal="center" vertical="center"/>
    </xf>
    <xf numFmtId="178" fontId="46" fillId="3" borderId="74" xfId="2" applyNumberFormat="1" applyFont="1" applyFill="1" applyBorder="1" applyAlignment="1">
      <alignment horizontal="center" vertical="center"/>
    </xf>
    <xf numFmtId="0" fontId="36" fillId="0" borderId="0" xfId="2" applyFont="1" applyBorder="1" applyAlignment="1">
      <alignment vertical="center"/>
    </xf>
    <xf numFmtId="0" fontId="47" fillId="0" borderId="0" xfId="2" applyFont="1" applyFill="1" applyBorder="1" applyAlignment="1">
      <alignment horizontal="center" vertical="center"/>
    </xf>
    <xf numFmtId="0" fontId="36" fillId="0" borderId="0" xfId="2" applyFont="1" applyFill="1" applyBorder="1" applyAlignment="1">
      <alignment horizontal="center" vertical="center"/>
    </xf>
    <xf numFmtId="0" fontId="33" fillId="0" borderId="0" xfId="2" applyFont="1" applyFill="1" applyBorder="1" applyAlignment="1">
      <alignment horizontal="center" vertical="center"/>
    </xf>
    <xf numFmtId="0" fontId="36" fillId="0" borderId="0" xfId="2" applyFont="1" applyFill="1" applyBorder="1" applyAlignment="1">
      <alignment horizontal="right" vertical="center"/>
    </xf>
    <xf numFmtId="0" fontId="36" fillId="0" borderId="0" xfId="2" applyFont="1" applyFill="1" applyBorder="1" applyAlignment="1">
      <alignment horizontal="left" vertical="center"/>
    </xf>
    <xf numFmtId="0" fontId="33" fillId="0" borderId="0" xfId="2" applyFont="1" applyBorder="1" applyAlignment="1">
      <alignment horizontal="left" vertical="center" indent="1"/>
    </xf>
    <xf numFmtId="0" fontId="36" fillId="0" borderId="0" xfId="2" applyFont="1" applyBorder="1" applyAlignment="1">
      <alignment horizontal="left" vertical="center" wrapText="1"/>
    </xf>
    <xf numFmtId="0" fontId="36" fillId="0" borderId="0"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0" xfId="2" applyFont="1" applyAlignment="1">
      <alignment horizontal="left" vertical="center" indent="1"/>
    </xf>
    <xf numFmtId="0" fontId="48" fillId="0" borderId="0" xfId="2" applyFont="1" applyFill="1" applyAlignment="1">
      <alignment horizontal="left" vertical="center" indent="2"/>
    </xf>
    <xf numFmtId="0" fontId="33" fillId="0" borderId="0" xfId="2" applyFont="1" applyFill="1" applyAlignment="1">
      <alignment horizontal="left" vertical="center" indent="1"/>
    </xf>
    <xf numFmtId="178" fontId="43" fillId="0" borderId="57" xfId="2" applyNumberFormat="1" applyFont="1" applyFill="1" applyBorder="1" applyAlignment="1">
      <alignment horizontal="right" vertical="center"/>
    </xf>
    <xf numFmtId="178" fontId="43" fillId="0" borderId="58" xfId="2" applyNumberFormat="1" applyFont="1" applyFill="1" applyBorder="1" applyAlignment="1">
      <alignment horizontal="center" vertical="center"/>
    </xf>
    <xf numFmtId="178" fontId="43" fillId="0" borderId="59" xfId="2" applyNumberFormat="1" applyFont="1" applyFill="1" applyBorder="1" applyAlignment="1">
      <alignment horizontal="left" vertical="center"/>
    </xf>
    <xf numFmtId="178" fontId="43" fillId="2" borderId="60" xfId="2" applyNumberFormat="1" applyFont="1" applyFill="1" applyBorder="1" applyAlignment="1">
      <alignment horizontal="center" vertical="center"/>
    </xf>
    <xf numFmtId="178" fontId="43" fillId="3" borderId="61" xfId="2" applyNumberFormat="1" applyFont="1" applyFill="1" applyBorder="1" applyAlignment="1">
      <alignment horizontal="center" vertical="center"/>
    </xf>
    <xf numFmtId="178" fontId="43" fillId="0" borderId="76" xfId="2" applyNumberFormat="1" applyFont="1" applyFill="1" applyBorder="1" applyAlignment="1">
      <alignment horizontal="right" vertical="center"/>
    </xf>
    <xf numFmtId="178" fontId="43" fillId="0" borderId="77" xfId="2" applyNumberFormat="1" applyFont="1" applyFill="1" applyBorder="1" applyAlignment="1">
      <alignment horizontal="center" vertical="center"/>
    </xf>
    <xf numFmtId="178" fontId="43" fillId="0" borderId="78" xfId="2" applyNumberFormat="1" applyFont="1" applyFill="1" applyBorder="1" applyAlignment="1">
      <alignment horizontal="left" vertical="center"/>
    </xf>
    <xf numFmtId="178" fontId="43" fillId="2" borderId="79" xfId="2" applyNumberFormat="1" applyFont="1" applyFill="1" applyBorder="1" applyAlignment="1">
      <alignment horizontal="center" vertical="center"/>
    </xf>
    <xf numFmtId="178" fontId="43" fillId="3" borderId="80" xfId="2" applyNumberFormat="1" applyFont="1" applyFill="1" applyBorder="1" applyAlignment="1">
      <alignment horizontal="center" vertical="center"/>
    </xf>
    <xf numFmtId="0" fontId="16" fillId="0" borderId="81" xfId="0" applyFont="1" applyBorder="1" applyAlignment="1">
      <alignment vertical="center" shrinkToFit="1"/>
    </xf>
    <xf numFmtId="0" fontId="0" fillId="0" borderId="86" xfId="0" applyBorder="1">
      <alignment vertical="center"/>
    </xf>
    <xf numFmtId="0" fontId="9" fillId="0" borderId="86" xfId="0" applyFont="1" applyBorder="1">
      <alignment vertical="center"/>
    </xf>
    <xf numFmtId="0" fontId="50" fillId="0" borderId="11" xfId="0" applyFont="1" applyBorder="1" applyAlignment="1">
      <alignment horizontal="left" vertical="center"/>
    </xf>
    <xf numFmtId="0" fontId="52" fillId="0" borderId="11" xfId="0" applyFont="1" applyBorder="1" applyAlignment="1">
      <alignment horizontal="left" vertical="center"/>
    </xf>
    <xf numFmtId="0" fontId="53" fillId="0" borderId="11" xfId="0" applyFont="1" applyBorder="1" applyAlignment="1">
      <alignment horizontal="right" vertical="center"/>
    </xf>
    <xf numFmtId="0" fontId="10" fillId="0" borderId="0" xfId="0" applyFont="1" applyAlignment="1">
      <alignment horizontal="left" vertical="center" wrapText="1"/>
    </xf>
    <xf numFmtId="0" fontId="0" fillId="0" borderId="0" xfId="0">
      <alignment vertical="center"/>
    </xf>
    <xf numFmtId="0" fontId="55" fillId="0" borderId="0" xfId="0" applyFont="1" applyBorder="1" applyAlignment="1">
      <alignment horizontal="left" vertical="center" indent="1"/>
    </xf>
    <xf numFmtId="0" fontId="56" fillId="0" borderId="0" xfId="0" applyFont="1" applyFill="1" applyAlignment="1">
      <alignment vertical="center"/>
    </xf>
    <xf numFmtId="0" fontId="7" fillId="0" borderId="0" xfId="0" applyFont="1">
      <alignment vertical="center"/>
    </xf>
    <xf numFmtId="0" fontId="10" fillId="0" borderId="0" xfId="0" applyFont="1" applyAlignment="1">
      <alignment horizontal="left" vertical="center" wrapText="1"/>
    </xf>
    <xf numFmtId="0" fontId="0" fillId="0" borderId="0" xfId="0">
      <alignment vertical="center"/>
    </xf>
    <xf numFmtId="0" fontId="0" fillId="0" borderId="20" xfId="0" applyBorder="1" applyAlignment="1">
      <alignment horizontal="center" vertical="center"/>
    </xf>
    <xf numFmtId="178" fontId="43" fillId="3" borderId="56" xfId="2" applyNumberFormat="1" applyFont="1" applyFill="1" applyBorder="1" applyAlignment="1">
      <alignment horizontal="center" vertical="center"/>
    </xf>
    <xf numFmtId="0" fontId="42" fillId="0" borderId="62" xfId="2" applyFont="1" applyFill="1" applyBorder="1" applyAlignment="1">
      <alignment horizontal="center" vertical="center"/>
    </xf>
    <xf numFmtId="178" fontId="43" fillId="0" borderId="63" xfId="2" applyNumberFormat="1" applyFont="1" applyFill="1" applyBorder="1" applyAlignment="1">
      <alignment horizontal="right" vertical="center"/>
    </xf>
    <xf numFmtId="178" fontId="43" fillId="0" borderId="64" xfId="2" applyNumberFormat="1" applyFont="1" applyFill="1" applyBorder="1" applyAlignment="1">
      <alignment horizontal="center" vertical="center"/>
    </xf>
    <xf numFmtId="178" fontId="43" fillId="0" borderId="65" xfId="2" applyNumberFormat="1" applyFont="1" applyFill="1" applyBorder="1" applyAlignment="1">
      <alignment horizontal="left" vertical="center"/>
    </xf>
    <xf numFmtId="178" fontId="43" fillId="2" borderId="63" xfId="2" applyNumberFormat="1" applyFont="1" applyFill="1" applyBorder="1" applyAlignment="1">
      <alignment horizontal="center" vertical="center"/>
    </xf>
    <xf numFmtId="178" fontId="43" fillId="3" borderId="67" xfId="2" applyNumberFormat="1" applyFont="1" applyFill="1" applyBorder="1" applyAlignment="1">
      <alignment horizontal="center" vertical="center"/>
    </xf>
    <xf numFmtId="0" fontId="10" fillId="0" borderId="0" xfId="0" applyFont="1" applyAlignment="1">
      <alignment horizontal="left" vertical="center" wrapText="1"/>
    </xf>
    <xf numFmtId="0" fontId="15" fillId="0" borderId="81" xfId="0" applyFont="1" applyBorder="1" applyAlignment="1">
      <alignment horizontal="center" vertical="center" shrinkToFit="1"/>
    </xf>
    <xf numFmtId="0" fontId="16" fillId="0" borderId="81" xfId="0" applyFont="1" applyBorder="1" applyAlignment="1">
      <alignment horizontal="center" vertical="center" shrinkToFit="1"/>
    </xf>
    <xf numFmtId="0" fontId="16" fillId="0" borderId="82" xfId="0" applyFont="1" applyBorder="1" applyAlignment="1">
      <alignment horizontal="center" vertical="center" shrinkToFit="1"/>
    </xf>
    <xf numFmtId="0" fontId="24" fillId="0" borderId="8" xfId="0" applyFont="1" applyBorder="1" applyAlignment="1">
      <alignment horizontal="left" vertical="center" indent="2" shrinkToFit="1"/>
    </xf>
    <xf numFmtId="0" fontId="24" fillId="0" borderId="0" xfId="0" applyFont="1" applyBorder="1" applyAlignment="1">
      <alignment horizontal="left" vertical="center" indent="2" shrinkToFit="1"/>
    </xf>
    <xf numFmtId="0" fontId="54" fillId="0" borderId="13" xfId="0" applyFont="1" applyBorder="1" applyAlignment="1">
      <alignment horizontal="right" vertical="center" shrinkToFit="1"/>
    </xf>
    <xf numFmtId="0" fontId="54" fillId="0" borderId="11" xfId="0" applyFont="1" applyBorder="1" applyAlignment="1">
      <alignment horizontal="right" vertical="center" shrinkToFit="1"/>
    </xf>
    <xf numFmtId="0" fontId="54" fillId="0" borderId="83" xfId="0" applyFont="1" applyBorder="1" applyAlignment="1">
      <alignment horizontal="right" vertical="center" shrinkToFit="1"/>
    </xf>
    <xf numFmtId="0" fontId="18" fillId="0" borderId="17" xfId="0" applyFont="1" applyFill="1" applyBorder="1" applyAlignment="1">
      <alignment horizontal="center" vertical="center" shrinkToFit="1"/>
    </xf>
    <xf numFmtId="0" fontId="10" fillId="0" borderId="4" xfId="0" applyNumberFormat="1"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8"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left" indent="2"/>
    </xf>
    <xf numFmtId="0" fontId="3" fillId="0" borderId="0" xfId="0" applyFont="1" applyAlignment="1">
      <alignment horizontal="left" indent="2"/>
    </xf>
    <xf numFmtId="0" fontId="25" fillId="0" borderId="0" xfId="0" applyFont="1" applyAlignment="1">
      <alignment horizontal="left"/>
    </xf>
    <xf numFmtId="0" fontId="6" fillId="0" borderId="0" xfId="0" applyFont="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4" fontId="4" fillId="0" borderId="84" xfId="0" applyNumberFormat="1" applyFont="1" applyBorder="1" applyAlignment="1">
      <alignment horizontal="center" vertical="center" shrinkToFit="1"/>
    </xf>
    <xf numFmtId="14" fontId="4" fillId="0" borderId="85" xfId="0" applyNumberFormat="1"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5" fillId="0" borderId="6"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5" fillId="0" borderId="20" xfId="0" applyFont="1" applyBorder="1" applyAlignment="1">
      <alignment horizontal="center" vertical="center"/>
    </xf>
    <xf numFmtId="38" fontId="0" fillId="0" borderId="20" xfId="0" applyNumberFormat="1" applyBorder="1" applyAlignment="1">
      <alignment horizontal="center" vertical="center"/>
    </xf>
    <xf numFmtId="0" fontId="0" fillId="0" borderId="20" xfId="0" applyBorder="1" applyAlignment="1">
      <alignment horizontal="center" vertical="center"/>
    </xf>
    <xf numFmtId="38" fontId="0" fillId="0" borderId="20" xfId="1" applyFont="1" applyBorder="1" applyAlignment="1">
      <alignment horizontal="center" vertical="center"/>
    </xf>
    <xf numFmtId="0" fontId="0" fillId="0" borderId="0" xfId="0">
      <alignment vertical="center"/>
    </xf>
    <xf numFmtId="0" fontId="40" fillId="0" borderId="32" xfId="2" applyFont="1" applyFill="1" applyBorder="1" applyAlignment="1">
      <alignment horizontal="center" vertical="center" wrapText="1" shrinkToFit="1"/>
    </xf>
    <xf numFmtId="0" fontId="40" fillId="0" borderId="33" xfId="2" applyFont="1" applyFill="1" applyBorder="1" applyAlignment="1">
      <alignment horizontal="center" vertical="center" wrapText="1" shrinkToFit="1"/>
    </xf>
    <xf numFmtId="0" fontId="40" fillId="0" borderId="32" xfId="2" applyFont="1" applyFill="1" applyBorder="1" applyAlignment="1">
      <alignment horizontal="center" vertical="center"/>
    </xf>
    <xf numFmtId="0" fontId="40" fillId="0" borderId="33" xfId="2" applyFont="1" applyFill="1" applyBorder="1" applyAlignment="1">
      <alignment horizontal="center" vertical="center"/>
    </xf>
    <xf numFmtId="0" fontId="40" fillId="0" borderId="34" xfId="2" applyFont="1" applyFill="1" applyBorder="1" applyAlignment="1">
      <alignment horizontal="center" vertical="center"/>
    </xf>
    <xf numFmtId="0" fontId="34" fillId="0" borderId="0" xfId="2" applyFont="1" applyAlignment="1">
      <alignment horizontal="left" vertical="center" indent="2"/>
    </xf>
    <xf numFmtId="0" fontId="35" fillId="0" borderId="0" xfId="2" applyFont="1" applyAlignment="1">
      <alignment horizontal="right" vertical="center" indent="1"/>
    </xf>
    <xf numFmtId="0" fontId="38" fillId="0" borderId="0" xfId="2" applyFont="1" applyFill="1" applyBorder="1" applyAlignment="1">
      <alignment horizontal="right" vertical="center"/>
    </xf>
    <xf numFmtId="0" fontId="39" fillId="0" borderId="0" xfId="2" applyFont="1" applyFill="1" applyBorder="1" applyAlignment="1">
      <alignment horizontal="left" vertical="center"/>
    </xf>
    <xf numFmtId="0" fontId="39" fillId="0" borderId="11" xfId="2" applyFont="1" applyFill="1" applyBorder="1" applyAlignment="1">
      <alignment horizontal="left" vertical="center"/>
    </xf>
    <xf numFmtId="0" fontId="41" fillId="1" borderId="37" xfId="2" applyFont="1" applyFill="1" applyBorder="1" applyAlignment="1">
      <alignment horizontal="center" vertical="center" textRotation="255"/>
    </xf>
    <xf numFmtId="0" fontId="41" fillId="1" borderId="43" xfId="2" applyFont="1" applyFill="1" applyBorder="1" applyAlignment="1">
      <alignment horizontal="center" vertical="center" textRotation="255"/>
    </xf>
    <xf numFmtId="0" fontId="41" fillId="1" borderId="75" xfId="2" applyFont="1" applyFill="1" applyBorder="1" applyAlignment="1">
      <alignment horizontal="center" vertical="center" textRotation="255"/>
    </xf>
    <xf numFmtId="0" fontId="41" fillId="1" borderId="68" xfId="2" applyFont="1" applyFill="1" applyBorder="1" applyAlignment="1">
      <alignment horizontal="center" vertical="center" textRotation="255"/>
    </xf>
    <xf numFmtId="0" fontId="42" fillId="0" borderId="44" xfId="2" applyFont="1" applyFill="1" applyBorder="1" applyAlignment="1">
      <alignment horizontal="center" vertical="center"/>
    </xf>
    <xf numFmtId="0" fontId="42" fillId="0" borderId="38" xfId="2" applyFont="1" applyFill="1" applyBorder="1" applyAlignment="1">
      <alignment horizontal="center" vertical="center"/>
    </xf>
    <xf numFmtId="0" fontId="42" fillId="0" borderId="51" xfId="2" applyFont="1" applyFill="1" applyBorder="1" applyAlignment="1">
      <alignment horizontal="center" vertical="center"/>
    </xf>
    <xf numFmtId="0" fontId="45" fillId="0" borderId="44" xfId="2" applyFont="1" applyFill="1" applyBorder="1" applyAlignment="1">
      <alignment horizontal="center" vertical="center"/>
    </xf>
    <xf numFmtId="0" fontId="45" fillId="0" borderId="38" xfId="2" applyFont="1" applyFill="1" applyBorder="1" applyAlignment="1">
      <alignment horizontal="center" vertical="center"/>
    </xf>
    <xf numFmtId="0" fontId="45" fillId="0" borderId="51" xfId="2" applyFont="1" applyFill="1" applyBorder="1" applyAlignment="1">
      <alignment horizontal="center" vertical="center"/>
    </xf>
    <xf numFmtId="0" fontId="45" fillId="0" borderId="69" xfId="2" applyFont="1"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cellXfs>
  <cellStyles count="3">
    <cellStyle name="桁区切り" xfId="1" builtinId="6"/>
    <cellStyle name="標準" xfId="0" builtinId="0"/>
    <cellStyle name="標準 2" xfId="2"/>
  </cellStyles>
  <dxfs count="18">
    <dxf>
      <font>
        <b/>
        <i/>
      </font>
    </dxf>
    <dxf>
      <fill>
        <patternFill>
          <bgColor rgb="FFFFFF00"/>
        </patternFill>
      </fill>
    </dxf>
    <dxf>
      <font>
        <b/>
        <i/>
      </font>
    </dxf>
    <dxf>
      <font>
        <b/>
        <i/>
      </font>
    </dxf>
    <dxf>
      <fill>
        <patternFill>
          <bgColor rgb="FFFFFF00"/>
        </patternFill>
      </fill>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xmlns="" id="{00000000-0008-0000-0000-000006000000}"/>
            </a:ext>
          </a:extLst>
        </xdr:cNvPr>
        <xdr:cNvSpPr>
          <a:spLocks noChangeArrowheads="1"/>
        </xdr:cNvSpPr>
      </xdr:nvSpPr>
      <xdr:spPr bwMode="auto">
        <a:xfrm>
          <a:off x="69851" y="63501"/>
          <a:ext cx="6416675" cy="71119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0</xdr:row>
          <xdr:rowOff>171450</xdr:rowOff>
        </xdr:from>
        <xdr:to>
          <xdr:col>2</xdr:col>
          <xdr:colOff>866775</xdr:colOff>
          <xdr:row>2</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6</xdr:col>
      <xdr:colOff>428627</xdr:colOff>
      <xdr:row>1</xdr:row>
      <xdr:rowOff>38102</xdr:rowOff>
    </xdr:from>
    <xdr:to>
      <xdr:col>6</xdr:col>
      <xdr:colOff>1181101</xdr:colOff>
      <xdr:row>1</xdr:row>
      <xdr:rowOff>358982</xdr:rowOff>
    </xdr:to>
    <xdr:pic>
      <xdr:nvPicPr>
        <xdr:cNvPr id="3" name="図 2"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7" y="257177"/>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6</xdr:row>
      <xdr:rowOff>0</xdr:rowOff>
    </xdr:from>
    <xdr:to>
      <xdr:col>2</xdr:col>
      <xdr:colOff>476250</xdr:colOff>
      <xdr:row>7</xdr:row>
      <xdr:rowOff>28575</xdr:rowOff>
    </xdr:to>
    <xdr:sp macro="" textlink="">
      <xdr:nvSpPr>
        <xdr:cNvPr id="2" name="表題囲み">
          <a:extLst>
            <a:ext uri="{FF2B5EF4-FFF2-40B4-BE49-F238E27FC236}">
              <a16:creationId xmlns="" xmlns:a16="http://schemas.microsoft.com/office/drawing/2014/main" id="{00000000-0008-0000-0000-000006000000}"/>
            </a:ext>
          </a:extLst>
        </xdr:cNvPr>
        <xdr:cNvSpPr>
          <a:spLocks noChangeArrowheads="1"/>
        </xdr:cNvSpPr>
      </xdr:nvSpPr>
      <xdr:spPr bwMode="auto">
        <a:xfrm>
          <a:off x="76199" y="2819400"/>
          <a:ext cx="2800351" cy="333375"/>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35</xdr:row>
      <xdr:rowOff>39842</xdr:rowOff>
    </xdr:from>
    <xdr:to>
      <xdr:col>6</xdr:col>
      <xdr:colOff>276225</xdr:colOff>
      <xdr:row>36</xdr:row>
      <xdr:rowOff>200865</xdr:rowOff>
    </xdr:to>
    <xdr:pic>
      <xdr:nvPicPr>
        <xdr:cNvPr id="2" name="図 1"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823134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95250</xdr:colOff>
      <xdr:row>38</xdr:row>
      <xdr:rowOff>39842</xdr:rowOff>
    </xdr:from>
    <xdr:to>
      <xdr:col>6</xdr:col>
      <xdr:colOff>276225</xdr:colOff>
      <xdr:row>39</xdr:row>
      <xdr:rowOff>200865</xdr:rowOff>
    </xdr:to>
    <xdr:pic>
      <xdr:nvPicPr>
        <xdr:cNvPr id="2" name="図 1"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836469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80"/>
  <sheetViews>
    <sheetView showZeros="0" tabSelected="1" zoomScaleNormal="100" zoomScaleSheetLayoutView="100" workbookViewId="0">
      <selection activeCell="L11" sqref="L11"/>
    </sheetView>
  </sheetViews>
  <sheetFormatPr defaultRowHeight="36" customHeight="1"/>
  <cols>
    <col min="1" max="1" width="6.625" style="1" customWidth="1"/>
    <col min="2" max="2" width="17.375" customWidth="1"/>
    <col min="3" max="3" width="9" style="5"/>
    <col min="5" max="5" width="2" customWidth="1"/>
    <col min="6" max="6" width="6.625" style="1" customWidth="1"/>
    <col min="7" max="7" width="17.375" customWidth="1"/>
    <col min="8" max="8" width="9" style="5"/>
  </cols>
  <sheetData>
    <row r="1" spans="1:9" ht="22.5" customHeight="1">
      <c r="A1" s="211" t="s">
        <v>0</v>
      </c>
      <c r="B1" s="212"/>
      <c r="C1" s="212"/>
      <c r="D1" s="212"/>
      <c r="E1" s="213" t="s">
        <v>322</v>
      </c>
      <c r="F1" s="213"/>
      <c r="G1" s="213"/>
      <c r="H1" s="213"/>
      <c r="I1" s="213"/>
    </row>
    <row r="2" spans="1:9" ht="36" customHeight="1">
      <c r="B2" s="214" t="s">
        <v>1</v>
      </c>
      <c r="C2" s="214"/>
      <c r="D2" s="214"/>
      <c r="E2" s="214"/>
      <c r="F2" s="214"/>
      <c r="G2" s="214"/>
      <c r="H2" s="214"/>
    </row>
    <row r="3" spans="1:9" ht="12.95" customHeight="1" thickBot="1">
      <c r="B3" s="2"/>
      <c r="C3" s="3"/>
      <c r="D3" s="2"/>
      <c r="F3" s="4"/>
    </row>
    <row r="4" spans="1:9" ht="25.5" customHeight="1" thickTop="1">
      <c r="A4" s="215" t="s">
        <v>2</v>
      </c>
      <c r="B4" s="215"/>
      <c r="C4" s="215"/>
      <c r="D4" s="215"/>
      <c r="E4" s="215"/>
      <c r="F4" s="215"/>
      <c r="G4" s="215"/>
      <c r="H4" s="215"/>
      <c r="I4" s="215"/>
    </row>
    <row r="5" spans="1:9" ht="24" customHeight="1" thickBot="1">
      <c r="A5" s="216"/>
      <c r="B5" s="216"/>
      <c r="C5" s="216"/>
      <c r="D5" s="216"/>
      <c r="E5" s="216"/>
      <c r="F5" s="216"/>
      <c r="G5" s="216"/>
      <c r="H5" s="216"/>
      <c r="I5" s="216"/>
    </row>
    <row r="6" spans="1:9" ht="12.75" customHeight="1" thickTop="1" thickBot="1">
      <c r="A6" s="6"/>
      <c r="B6" s="6"/>
      <c r="C6" s="6"/>
      <c r="D6" s="6"/>
      <c r="E6" s="6"/>
      <c r="F6" s="6"/>
      <c r="G6" s="6"/>
      <c r="H6" s="6"/>
      <c r="I6" s="6"/>
    </row>
    <row r="7" spans="1:9" ht="16.5" customHeight="1" thickTop="1">
      <c r="A7" s="7" t="s">
        <v>324</v>
      </c>
      <c r="B7" s="8"/>
      <c r="C7" s="9"/>
      <c r="D7" s="10" t="s">
        <v>325</v>
      </c>
      <c r="E7" s="8"/>
      <c r="F7" s="11"/>
      <c r="G7" s="12"/>
      <c r="H7" s="217" t="s">
        <v>3</v>
      </c>
      <c r="I7" s="219"/>
    </row>
    <row r="8" spans="1:9" ht="17.100000000000001" customHeight="1" thickBot="1">
      <c r="A8" s="221"/>
      <c r="B8" s="222"/>
      <c r="C8" s="223"/>
      <c r="D8" s="190"/>
      <c r="E8" s="191"/>
      <c r="F8" s="191"/>
      <c r="G8" s="191"/>
      <c r="H8" s="218"/>
      <c r="I8" s="220"/>
    </row>
    <row r="9" spans="1:9" ht="17.100000000000001" customHeight="1" thickBot="1">
      <c r="A9" s="224"/>
      <c r="B9" s="225"/>
      <c r="C9" s="226"/>
      <c r="D9" s="192" t="s">
        <v>330</v>
      </c>
      <c r="E9" s="193"/>
      <c r="F9" s="193"/>
      <c r="G9" s="194"/>
      <c r="H9" s="13" t="s">
        <v>4</v>
      </c>
      <c r="I9" s="14"/>
    </row>
    <row r="10" spans="1:9" ht="17.100000000000001" customHeight="1" thickBot="1">
      <c r="A10" s="82" t="s">
        <v>318</v>
      </c>
      <c r="B10" s="187"/>
      <c r="C10" s="187"/>
      <c r="D10" s="165" t="s">
        <v>319</v>
      </c>
      <c r="E10" s="188"/>
      <c r="F10" s="188"/>
      <c r="G10" s="189"/>
      <c r="H10" s="13" t="s">
        <v>320</v>
      </c>
      <c r="I10" s="14"/>
    </row>
    <row r="11" spans="1:9" ht="39.950000000000003" customHeight="1" thickBot="1">
      <c r="A11" s="15" t="s">
        <v>5</v>
      </c>
      <c r="B11" s="195" t="s">
        <v>6</v>
      </c>
      <c r="C11" s="195"/>
      <c r="D11" s="195"/>
      <c r="E11" s="195"/>
      <c r="F11" s="16" t="s">
        <v>7</v>
      </c>
      <c r="G11" s="17">
        <f>H72</f>
        <v>0</v>
      </c>
      <c r="H11" s="18" t="s">
        <v>8</v>
      </c>
      <c r="I11" s="19" t="s">
        <v>9</v>
      </c>
    </row>
    <row r="12" spans="1:9" ht="21.75" customHeight="1" thickTop="1">
      <c r="A12" s="196" t="s">
        <v>323</v>
      </c>
      <c r="B12" s="196"/>
      <c r="C12" s="196"/>
      <c r="D12" s="196"/>
      <c r="E12" s="196"/>
      <c r="F12" s="196"/>
      <c r="G12" s="196"/>
      <c r="H12" s="196"/>
      <c r="I12" s="196"/>
    </row>
    <row r="13" spans="1:9" ht="24" customHeight="1">
      <c r="A13" s="20" t="s">
        <v>10</v>
      </c>
      <c r="B13" s="21"/>
      <c r="C13" s="22"/>
      <c r="D13" s="21"/>
      <c r="E13" s="21"/>
      <c r="F13" s="23"/>
      <c r="G13" s="24"/>
      <c r="H13" s="25"/>
      <c r="I13" s="21"/>
    </row>
    <row r="14" spans="1:9" ht="24" customHeight="1" thickBot="1">
      <c r="A14" s="26" t="s">
        <v>342</v>
      </c>
      <c r="B14" s="27"/>
      <c r="C14" s="168" t="s">
        <v>343</v>
      </c>
      <c r="D14" s="169"/>
      <c r="E14" s="27"/>
      <c r="F14" s="170" t="s">
        <v>11</v>
      </c>
      <c r="G14" s="231" t="s">
        <v>344</v>
      </c>
      <c r="H14" s="231"/>
      <c r="I14" s="231"/>
    </row>
    <row r="15" spans="1:9" ht="24" customHeight="1">
      <c r="A15" s="28" t="s">
        <v>12</v>
      </c>
      <c r="B15" s="29"/>
      <c r="C15" s="30"/>
      <c r="D15" s="30"/>
      <c r="E15" s="29"/>
      <c r="F15" s="31"/>
      <c r="G15" s="166"/>
      <c r="H15" s="167"/>
      <c r="I15" s="166"/>
    </row>
    <row r="16" spans="1:9" ht="24" customHeight="1">
      <c r="A16" s="32" t="s">
        <v>13</v>
      </c>
      <c r="B16" s="33" t="s">
        <v>14</v>
      </c>
      <c r="C16" s="34" t="s">
        <v>15</v>
      </c>
      <c r="D16" s="178" t="s">
        <v>17</v>
      </c>
      <c r="E16" s="29"/>
      <c r="F16" s="32" t="s">
        <v>16</v>
      </c>
      <c r="G16" s="33" t="s">
        <v>14</v>
      </c>
      <c r="H16" s="34" t="s">
        <v>15</v>
      </c>
      <c r="I16" s="33" t="s">
        <v>17</v>
      </c>
    </row>
    <row r="17" spans="1:9" ht="24" customHeight="1">
      <c r="A17" s="35" t="s">
        <v>18</v>
      </c>
      <c r="B17" s="36" t="s">
        <v>19</v>
      </c>
      <c r="C17" s="37">
        <v>700</v>
      </c>
      <c r="D17" s="37"/>
      <c r="F17" s="35" t="s">
        <v>20</v>
      </c>
      <c r="G17" s="36" t="s">
        <v>21</v>
      </c>
      <c r="H17" s="37">
        <v>445</v>
      </c>
      <c r="I17" s="37"/>
    </row>
    <row r="18" spans="1:9" ht="24" customHeight="1">
      <c r="A18" s="35" t="s">
        <v>22</v>
      </c>
      <c r="B18" s="36" t="s">
        <v>23</v>
      </c>
      <c r="C18" s="37">
        <v>840</v>
      </c>
      <c r="D18" s="37"/>
      <c r="F18" s="35" t="s">
        <v>24</v>
      </c>
      <c r="G18" s="36" t="s">
        <v>25</v>
      </c>
      <c r="H18" s="37">
        <v>500</v>
      </c>
      <c r="I18" s="37"/>
    </row>
    <row r="19" spans="1:9" ht="24" customHeight="1">
      <c r="A19" s="35" t="s">
        <v>26</v>
      </c>
      <c r="B19" s="36" t="s">
        <v>27</v>
      </c>
      <c r="C19" s="37">
        <v>710</v>
      </c>
      <c r="D19" s="37"/>
      <c r="F19" s="35" t="s">
        <v>28</v>
      </c>
      <c r="G19" s="36" t="s">
        <v>29</v>
      </c>
      <c r="H19" s="37">
        <v>510</v>
      </c>
      <c r="I19" s="37"/>
    </row>
    <row r="20" spans="1:9" ht="24" customHeight="1">
      <c r="A20" s="35" t="s">
        <v>30</v>
      </c>
      <c r="B20" s="36" t="s">
        <v>31</v>
      </c>
      <c r="C20" s="37">
        <v>640</v>
      </c>
      <c r="D20" s="37"/>
      <c r="F20" s="35" t="s">
        <v>32</v>
      </c>
      <c r="G20" s="36" t="s">
        <v>33</v>
      </c>
      <c r="H20" s="37">
        <v>200</v>
      </c>
      <c r="I20" s="37"/>
    </row>
    <row r="21" spans="1:9" ht="24" customHeight="1">
      <c r="A21" s="35" t="s">
        <v>34</v>
      </c>
      <c r="B21" s="36" t="s">
        <v>35</v>
      </c>
      <c r="C21" s="37">
        <v>450</v>
      </c>
      <c r="D21" s="37"/>
      <c r="F21" s="35" t="s">
        <v>36</v>
      </c>
      <c r="G21" s="36" t="s">
        <v>37</v>
      </c>
      <c r="H21" s="37">
        <v>510</v>
      </c>
      <c r="I21" s="37"/>
    </row>
    <row r="22" spans="1:9" ht="24" customHeight="1">
      <c r="A22" s="35" t="s">
        <v>38</v>
      </c>
      <c r="B22" s="36" t="s">
        <v>39</v>
      </c>
      <c r="C22" s="37">
        <v>620</v>
      </c>
      <c r="D22" s="37"/>
      <c r="F22" s="35" t="s">
        <v>40</v>
      </c>
      <c r="G22" s="36" t="s">
        <v>41</v>
      </c>
      <c r="H22" s="37">
        <v>395</v>
      </c>
      <c r="I22" s="37"/>
    </row>
    <row r="23" spans="1:9" ht="24" customHeight="1">
      <c r="A23" s="35" t="s">
        <v>42</v>
      </c>
      <c r="B23" s="36" t="s">
        <v>43</v>
      </c>
      <c r="C23" s="37">
        <v>620</v>
      </c>
      <c r="D23" s="37"/>
      <c r="F23" s="35" t="s">
        <v>44</v>
      </c>
      <c r="G23" s="36" t="s">
        <v>45</v>
      </c>
      <c r="H23" s="37">
        <v>230</v>
      </c>
      <c r="I23" s="37"/>
    </row>
    <row r="24" spans="1:9" ht="24" customHeight="1">
      <c r="A24" s="35" t="s">
        <v>46</v>
      </c>
      <c r="B24" s="36" t="s">
        <v>47</v>
      </c>
      <c r="C24" s="37">
        <v>1020</v>
      </c>
      <c r="D24" s="37"/>
      <c r="F24" s="35" t="s">
        <v>48</v>
      </c>
      <c r="G24" s="36" t="s">
        <v>49</v>
      </c>
      <c r="H24" s="37">
        <v>450</v>
      </c>
      <c r="I24" s="37"/>
    </row>
    <row r="25" spans="1:9" ht="24" customHeight="1">
      <c r="A25" s="35" t="s">
        <v>50</v>
      </c>
      <c r="B25" s="36" t="s">
        <v>51</v>
      </c>
      <c r="C25" s="37">
        <v>360</v>
      </c>
      <c r="D25" s="37"/>
      <c r="F25" s="35" t="s">
        <v>52</v>
      </c>
      <c r="G25" s="36" t="s">
        <v>53</v>
      </c>
      <c r="H25" s="37">
        <v>430</v>
      </c>
      <c r="I25" s="37"/>
    </row>
    <row r="26" spans="1:9" ht="24" customHeight="1">
      <c r="A26" s="35" t="s">
        <v>54</v>
      </c>
      <c r="B26" s="36" t="s">
        <v>55</v>
      </c>
      <c r="C26" s="37">
        <v>585</v>
      </c>
      <c r="D26" s="37"/>
      <c r="F26" s="35" t="s">
        <v>56</v>
      </c>
      <c r="G26" s="36" t="s">
        <v>57</v>
      </c>
      <c r="H26" s="37">
        <v>540</v>
      </c>
      <c r="I26" s="37"/>
    </row>
    <row r="27" spans="1:9" ht="24" customHeight="1">
      <c r="A27" s="35" t="s">
        <v>58</v>
      </c>
      <c r="B27" s="38" t="s">
        <v>59</v>
      </c>
      <c r="C27" s="37">
        <v>495</v>
      </c>
      <c r="D27" s="37"/>
      <c r="F27" s="35" t="s">
        <v>60</v>
      </c>
      <c r="G27" s="36" t="s">
        <v>61</v>
      </c>
      <c r="H27" s="37">
        <v>690</v>
      </c>
      <c r="I27" s="37"/>
    </row>
    <row r="28" spans="1:9" ht="24" customHeight="1">
      <c r="A28" s="35" t="s">
        <v>62</v>
      </c>
      <c r="B28" s="36" t="s">
        <v>63</v>
      </c>
      <c r="C28" s="37">
        <v>450</v>
      </c>
      <c r="D28" s="37"/>
      <c r="F28" s="35" t="s">
        <v>64</v>
      </c>
      <c r="G28" s="36" t="s">
        <v>65</v>
      </c>
      <c r="H28" s="37">
        <v>580</v>
      </c>
      <c r="I28" s="37"/>
    </row>
    <row r="29" spans="1:9" ht="24" customHeight="1">
      <c r="A29" s="35" t="s">
        <v>66</v>
      </c>
      <c r="B29" s="36" t="s">
        <v>67</v>
      </c>
      <c r="C29" s="37">
        <v>480</v>
      </c>
      <c r="D29" s="37"/>
      <c r="F29" s="35" t="s">
        <v>68</v>
      </c>
      <c r="G29" s="36" t="s">
        <v>69</v>
      </c>
      <c r="H29" s="37">
        <v>475</v>
      </c>
      <c r="I29" s="37"/>
    </row>
    <row r="30" spans="1:9" ht="24" customHeight="1">
      <c r="A30" s="35" t="s">
        <v>70</v>
      </c>
      <c r="B30" s="36" t="s">
        <v>71</v>
      </c>
      <c r="C30" s="37">
        <v>560</v>
      </c>
      <c r="D30" s="37"/>
      <c r="F30" s="39" t="s">
        <v>72</v>
      </c>
      <c r="G30" s="36" t="s">
        <v>73</v>
      </c>
      <c r="H30" s="37">
        <v>385</v>
      </c>
      <c r="I30" s="37"/>
    </row>
    <row r="31" spans="1:9" ht="24" customHeight="1">
      <c r="A31" s="35" t="s">
        <v>74</v>
      </c>
      <c r="B31" s="36" t="s">
        <v>75</v>
      </c>
      <c r="C31" s="37">
        <v>470</v>
      </c>
      <c r="D31" s="37"/>
    </row>
    <row r="32" spans="1:9" ht="24" customHeight="1">
      <c r="A32" s="39" t="s">
        <v>76</v>
      </c>
      <c r="B32" s="36" t="s">
        <v>77</v>
      </c>
      <c r="C32" s="37">
        <v>540</v>
      </c>
      <c r="D32" s="37"/>
    </row>
    <row r="33" spans="1:9" ht="24" customHeight="1">
      <c r="A33" s="35" t="s">
        <v>78</v>
      </c>
      <c r="B33" s="36" t="s">
        <v>79</v>
      </c>
      <c r="C33" s="37">
        <v>290</v>
      </c>
      <c r="D33" s="37"/>
    </row>
    <row r="34" spans="1:9" ht="24" customHeight="1">
      <c r="A34" s="35" t="s">
        <v>80</v>
      </c>
      <c r="B34" s="36" t="s">
        <v>81</v>
      </c>
      <c r="C34" s="37">
        <v>375</v>
      </c>
      <c r="D34" s="37"/>
    </row>
    <row r="35" spans="1:9" ht="24" customHeight="1">
      <c r="A35" s="40"/>
      <c r="B35" s="41"/>
      <c r="C35" s="30"/>
      <c r="D35" s="42"/>
    </row>
    <row r="36" spans="1:9" ht="24" customHeight="1">
      <c r="A36" s="28" t="s">
        <v>82</v>
      </c>
      <c r="B36" s="29"/>
      <c r="C36" s="30"/>
      <c r="D36" s="42"/>
      <c r="E36" s="29"/>
    </row>
    <row r="37" spans="1:9" ht="24" customHeight="1">
      <c r="A37" s="32" t="s">
        <v>83</v>
      </c>
      <c r="B37" s="33" t="s">
        <v>14</v>
      </c>
      <c r="C37" s="34" t="s">
        <v>15</v>
      </c>
      <c r="D37" s="33" t="s">
        <v>17</v>
      </c>
      <c r="E37" s="29"/>
      <c r="F37" s="32" t="s">
        <v>84</v>
      </c>
      <c r="G37" s="33" t="s">
        <v>14</v>
      </c>
      <c r="H37" s="34" t="s">
        <v>15</v>
      </c>
      <c r="I37" s="33" t="s">
        <v>17</v>
      </c>
    </row>
    <row r="38" spans="1:9" ht="24" customHeight="1">
      <c r="A38" s="35" t="s">
        <v>85</v>
      </c>
      <c r="B38" s="38" t="s">
        <v>86</v>
      </c>
      <c r="C38" s="37">
        <v>330</v>
      </c>
      <c r="D38" s="37"/>
      <c r="F38" s="35" t="s">
        <v>87</v>
      </c>
      <c r="G38" s="43" t="s">
        <v>88</v>
      </c>
      <c r="H38" s="37">
        <v>735</v>
      </c>
      <c r="I38" s="37"/>
    </row>
    <row r="39" spans="1:9" ht="24" customHeight="1">
      <c r="A39" s="39" t="s">
        <v>89</v>
      </c>
      <c r="B39" s="36" t="s">
        <v>90</v>
      </c>
      <c r="C39" s="37">
        <v>440</v>
      </c>
      <c r="D39" s="37"/>
      <c r="F39" s="35" t="s">
        <v>91</v>
      </c>
      <c r="G39" s="43" t="s">
        <v>92</v>
      </c>
      <c r="H39" s="37">
        <v>310</v>
      </c>
      <c r="I39" s="37"/>
    </row>
    <row r="40" spans="1:9" ht="24" customHeight="1">
      <c r="A40" s="35" t="s">
        <v>93</v>
      </c>
      <c r="B40" s="36" t="s">
        <v>94</v>
      </c>
      <c r="C40" s="37">
        <v>675</v>
      </c>
      <c r="D40" s="37"/>
      <c r="F40" s="35" t="s">
        <v>95</v>
      </c>
      <c r="G40" s="43" t="s">
        <v>96</v>
      </c>
      <c r="H40" s="37">
        <v>360</v>
      </c>
      <c r="I40" s="37"/>
    </row>
    <row r="41" spans="1:9" ht="24" customHeight="1">
      <c r="A41" s="35" t="s">
        <v>97</v>
      </c>
      <c r="B41" s="36" t="s">
        <v>98</v>
      </c>
      <c r="C41" s="37">
        <v>390</v>
      </c>
      <c r="D41" s="37"/>
      <c r="F41" s="35" t="s">
        <v>99</v>
      </c>
      <c r="G41" s="36" t="s">
        <v>100</v>
      </c>
      <c r="H41" s="37">
        <v>680</v>
      </c>
      <c r="I41" s="37"/>
    </row>
    <row r="42" spans="1:9" ht="24" customHeight="1">
      <c r="A42" s="35" t="s">
        <v>101</v>
      </c>
      <c r="B42" s="36" t="s">
        <v>102</v>
      </c>
      <c r="C42" s="37">
        <v>500</v>
      </c>
      <c r="D42" s="37"/>
      <c r="F42" s="35" t="s">
        <v>103</v>
      </c>
      <c r="G42" s="43" t="s">
        <v>104</v>
      </c>
      <c r="H42" s="37">
        <v>520</v>
      </c>
      <c r="I42" s="37"/>
    </row>
    <row r="43" spans="1:9" ht="24" customHeight="1">
      <c r="A43" s="35" t="s">
        <v>105</v>
      </c>
      <c r="B43" s="36" t="s">
        <v>106</v>
      </c>
      <c r="C43" s="37">
        <v>635</v>
      </c>
      <c r="D43" s="37"/>
      <c r="F43" s="39" t="s">
        <v>107</v>
      </c>
      <c r="G43" s="38" t="s">
        <v>108</v>
      </c>
      <c r="H43" s="37">
        <v>910</v>
      </c>
      <c r="I43" s="37"/>
    </row>
    <row r="44" spans="1:9" ht="24" customHeight="1">
      <c r="A44" s="35" t="s">
        <v>109</v>
      </c>
      <c r="B44" s="36" t="s">
        <v>327</v>
      </c>
      <c r="C44" s="37">
        <v>250</v>
      </c>
      <c r="D44" s="37"/>
      <c r="F44" s="44" t="s">
        <v>110</v>
      </c>
      <c r="G44" s="45" t="s">
        <v>111</v>
      </c>
      <c r="H44" s="37">
        <v>720</v>
      </c>
      <c r="I44" s="37"/>
    </row>
    <row r="45" spans="1:9" ht="24" customHeight="1">
      <c r="A45" s="35" t="s">
        <v>326</v>
      </c>
      <c r="B45" s="36" t="s">
        <v>328</v>
      </c>
      <c r="C45" s="37">
        <v>250</v>
      </c>
      <c r="D45" s="37"/>
      <c r="F45" s="35" t="s">
        <v>329</v>
      </c>
      <c r="G45" s="36" t="s">
        <v>341</v>
      </c>
      <c r="H45" s="37">
        <v>325</v>
      </c>
      <c r="I45" s="37"/>
    </row>
    <row r="46" spans="1:9" ht="24" customHeight="1">
      <c r="A46" s="35" t="s">
        <v>112</v>
      </c>
      <c r="B46" s="36" t="s">
        <v>113</v>
      </c>
      <c r="C46" s="37">
        <v>410</v>
      </c>
      <c r="D46" s="37"/>
      <c r="F46" s="35" t="s">
        <v>116</v>
      </c>
      <c r="G46" s="36" t="s">
        <v>117</v>
      </c>
      <c r="H46" s="37">
        <v>695</v>
      </c>
      <c r="I46" s="37"/>
    </row>
    <row r="47" spans="1:9" ht="24" customHeight="1">
      <c r="A47" s="35" t="s">
        <v>114</v>
      </c>
      <c r="B47" s="36" t="s">
        <v>115</v>
      </c>
      <c r="C47" s="37">
        <v>220</v>
      </c>
      <c r="D47" s="37"/>
      <c r="F47" s="35" t="s">
        <v>120</v>
      </c>
      <c r="G47" s="43" t="s">
        <v>121</v>
      </c>
      <c r="H47" s="37">
        <v>530</v>
      </c>
      <c r="I47" s="37"/>
    </row>
    <row r="48" spans="1:9" ht="24" customHeight="1">
      <c r="A48" s="35" t="s">
        <v>118</v>
      </c>
      <c r="B48" s="36" t="s">
        <v>119</v>
      </c>
      <c r="C48" s="37">
        <v>500</v>
      </c>
      <c r="D48" s="37"/>
      <c r="F48" s="35" t="s">
        <v>124</v>
      </c>
      <c r="G48" s="43" t="s">
        <v>125</v>
      </c>
      <c r="H48" s="37">
        <v>530</v>
      </c>
      <c r="I48" s="37"/>
    </row>
    <row r="49" spans="1:9" ht="24" customHeight="1">
      <c r="A49" s="35" t="s">
        <v>122</v>
      </c>
      <c r="B49" s="36" t="s">
        <v>123</v>
      </c>
      <c r="C49" s="37">
        <v>295</v>
      </c>
      <c r="D49" s="37"/>
      <c r="F49" s="35" t="s">
        <v>128</v>
      </c>
      <c r="G49" s="43" t="s">
        <v>129</v>
      </c>
      <c r="H49" s="37">
        <v>580</v>
      </c>
      <c r="I49" s="37"/>
    </row>
    <row r="50" spans="1:9" ht="24" customHeight="1">
      <c r="A50" s="35" t="s">
        <v>126</v>
      </c>
      <c r="B50" s="36" t="s">
        <v>127</v>
      </c>
      <c r="C50" s="37">
        <v>530</v>
      </c>
      <c r="D50" s="37"/>
      <c r="F50" s="35" t="s">
        <v>131</v>
      </c>
      <c r="G50" s="36" t="s">
        <v>132</v>
      </c>
      <c r="H50" s="37">
        <v>520</v>
      </c>
      <c r="I50" s="37"/>
    </row>
    <row r="51" spans="1:9" ht="24" customHeight="1">
      <c r="A51" s="35" t="s">
        <v>130</v>
      </c>
      <c r="B51" s="36" t="s">
        <v>332</v>
      </c>
      <c r="C51" s="37">
        <v>390</v>
      </c>
      <c r="D51" s="37"/>
    </row>
    <row r="52" spans="1:9" ht="24" customHeight="1">
      <c r="A52" s="35" t="s">
        <v>331</v>
      </c>
      <c r="B52" s="36" t="s">
        <v>333</v>
      </c>
      <c r="C52" s="37">
        <v>475</v>
      </c>
      <c r="D52" s="37"/>
      <c r="G52" s="172"/>
      <c r="I52" s="172"/>
    </row>
    <row r="53" spans="1:9" ht="24" customHeight="1">
      <c r="A53" s="35" t="s">
        <v>133</v>
      </c>
      <c r="B53" s="36" t="s">
        <v>134</v>
      </c>
      <c r="C53" s="37">
        <v>585</v>
      </c>
      <c r="D53" s="37"/>
      <c r="G53" s="172"/>
      <c r="I53" s="172"/>
    </row>
    <row r="54" spans="1:9" ht="24" customHeight="1">
      <c r="A54" s="35" t="s">
        <v>135</v>
      </c>
      <c r="B54" s="36" t="s">
        <v>136</v>
      </c>
      <c r="C54" s="37">
        <v>630</v>
      </c>
      <c r="D54" s="37"/>
    </row>
    <row r="55" spans="1:9" ht="24" customHeight="1">
      <c r="A55" s="35" t="s">
        <v>137</v>
      </c>
      <c r="B55" s="36" t="s">
        <v>138</v>
      </c>
      <c r="C55" s="37">
        <v>600</v>
      </c>
      <c r="D55" s="37"/>
      <c r="F55" s="227" t="s">
        <v>139</v>
      </c>
      <c r="G55" s="227"/>
      <c r="H55" s="228">
        <f>SUM(C17:C34)+SUM(H17:H30)+SUM(C38:C56)+SUM(H38:H50)</f>
        <v>32675</v>
      </c>
      <c r="I55" s="229"/>
    </row>
    <row r="56" spans="1:9" ht="24" customHeight="1">
      <c r="A56" s="35" t="s">
        <v>140</v>
      </c>
      <c r="B56" s="43" t="s">
        <v>141</v>
      </c>
      <c r="C56" s="37">
        <v>610</v>
      </c>
      <c r="D56" s="37"/>
      <c r="F56" s="227" t="s">
        <v>142</v>
      </c>
      <c r="G56" s="227"/>
      <c r="H56" s="230">
        <f>SUM(D17:D34)+SUM(I17:I30)+SUM(D38:D56)+SUM(I38:I50)</f>
        <v>0</v>
      </c>
      <c r="I56" s="230"/>
    </row>
    <row r="57" spans="1:9" ht="24" customHeight="1">
      <c r="A57" s="28" t="s">
        <v>143</v>
      </c>
      <c r="D57" s="5"/>
    </row>
    <row r="58" spans="1:9" ht="24" customHeight="1">
      <c r="A58" s="32" t="s">
        <v>144</v>
      </c>
      <c r="B58" s="33" t="s">
        <v>14</v>
      </c>
      <c r="C58" s="34" t="s">
        <v>15</v>
      </c>
      <c r="D58" s="178" t="s">
        <v>17</v>
      </c>
    </row>
    <row r="59" spans="1:9" ht="24" customHeight="1">
      <c r="A59" s="46" t="s">
        <v>339</v>
      </c>
      <c r="B59" s="43" t="s">
        <v>340</v>
      </c>
      <c r="C59" s="37">
        <v>465</v>
      </c>
      <c r="D59" s="37"/>
    </row>
    <row r="60" spans="1:9" ht="24" customHeight="1">
      <c r="A60" s="46" t="s">
        <v>145</v>
      </c>
      <c r="B60" s="43" t="s">
        <v>146</v>
      </c>
      <c r="C60" s="37">
        <v>810</v>
      </c>
      <c r="D60" s="37"/>
      <c r="E60" s="29"/>
    </row>
    <row r="61" spans="1:9" ht="24" customHeight="1">
      <c r="A61" s="46" t="s">
        <v>147</v>
      </c>
      <c r="B61" s="43" t="s">
        <v>148</v>
      </c>
      <c r="C61" s="37">
        <v>565</v>
      </c>
      <c r="D61" s="37"/>
      <c r="E61" s="29"/>
    </row>
    <row r="62" spans="1:9" ht="24" customHeight="1">
      <c r="A62" s="46" t="s">
        <v>149</v>
      </c>
      <c r="B62" s="43" t="s">
        <v>150</v>
      </c>
      <c r="C62" s="37">
        <v>470</v>
      </c>
      <c r="D62" s="37"/>
    </row>
    <row r="63" spans="1:9" ht="24" customHeight="1">
      <c r="A63" s="46" t="s">
        <v>151</v>
      </c>
      <c r="B63" s="36" t="s">
        <v>152</v>
      </c>
      <c r="C63" s="37">
        <v>660</v>
      </c>
      <c r="D63" s="37"/>
    </row>
    <row r="64" spans="1:9" ht="24" customHeight="1">
      <c r="A64" s="46" t="s">
        <v>153</v>
      </c>
      <c r="B64" s="36" t="s">
        <v>154</v>
      </c>
      <c r="C64" s="37">
        <v>630</v>
      </c>
      <c r="D64" s="37"/>
    </row>
    <row r="65" spans="1:9" ht="24" customHeight="1">
      <c r="A65" s="46" t="s">
        <v>155</v>
      </c>
      <c r="B65" s="36" t="s">
        <v>156</v>
      </c>
      <c r="C65" s="37">
        <v>645</v>
      </c>
      <c r="D65" s="37"/>
    </row>
    <row r="66" spans="1:9" ht="24" customHeight="1">
      <c r="A66" s="46" t="s">
        <v>157</v>
      </c>
      <c r="B66" s="36" t="s">
        <v>158</v>
      </c>
      <c r="C66" s="37">
        <v>735</v>
      </c>
      <c r="D66" s="37"/>
      <c r="G66" s="177"/>
      <c r="I66" s="177"/>
    </row>
    <row r="67" spans="1:9" ht="24" customHeight="1">
      <c r="A67" s="46" t="s">
        <v>159</v>
      </c>
      <c r="B67" s="36" t="s">
        <v>160</v>
      </c>
      <c r="C67" s="37">
        <v>730</v>
      </c>
      <c r="D67" s="37"/>
    </row>
    <row r="68" spans="1:9" ht="24" customHeight="1">
      <c r="A68" s="46" t="s">
        <v>161</v>
      </c>
      <c r="B68" s="36" t="s">
        <v>162</v>
      </c>
      <c r="C68" s="37">
        <v>695</v>
      </c>
      <c r="D68" s="37"/>
      <c r="F68" s="201" t="s">
        <v>163</v>
      </c>
      <c r="G68" s="202"/>
      <c r="H68" s="203">
        <f>SUM(C59:C72)</f>
        <v>8870</v>
      </c>
      <c r="I68" s="204"/>
    </row>
    <row r="69" spans="1:9" ht="24" customHeight="1">
      <c r="A69" s="46" t="s">
        <v>164</v>
      </c>
      <c r="B69" s="43" t="s">
        <v>165</v>
      </c>
      <c r="C69" s="37">
        <v>705</v>
      </c>
      <c r="D69" s="37"/>
      <c r="F69" s="201" t="s">
        <v>166</v>
      </c>
      <c r="G69" s="202"/>
      <c r="H69" s="205">
        <f>SUM(D59:D72)</f>
        <v>0</v>
      </c>
      <c r="I69" s="206"/>
    </row>
    <row r="70" spans="1:9" ht="24" customHeight="1" thickBot="1">
      <c r="A70" s="46" t="s">
        <v>167</v>
      </c>
      <c r="B70" s="36" t="s">
        <v>334</v>
      </c>
      <c r="C70" s="37">
        <v>600</v>
      </c>
      <c r="D70" s="37"/>
    </row>
    <row r="71" spans="1:9" ht="24" customHeight="1" thickTop="1">
      <c r="A71" s="46" t="s">
        <v>168</v>
      </c>
      <c r="B71" s="36" t="s">
        <v>169</v>
      </c>
      <c r="C71" s="37">
        <v>570</v>
      </c>
      <c r="D71" s="37"/>
      <c r="E71" s="171"/>
      <c r="F71" s="207" t="s">
        <v>170</v>
      </c>
      <c r="G71" s="208"/>
      <c r="H71" s="209">
        <f>H55+H68</f>
        <v>41545</v>
      </c>
      <c r="I71" s="210"/>
    </row>
    <row r="72" spans="1:9" ht="24" customHeight="1" thickBot="1">
      <c r="A72" s="46" t="s">
        <v>171</v>
      </c>
      <c r="B72" s="43" t="s">
        <v>172</v>
      </c>
      <c r="C72" s="37">
        <v>590</v>
      </c>
      <c r="D72" s="37"/>
      <c r="E72" s="176"/>
      <c r="F72" s="197" t="s">
        <v>173</v>
      </c>
      <c r="G72" s="198"/>
      <c r="H72" s="199">
        <f>H56+H69</f>
        <v>0</v>
      </c>
      <c r="I72" s="200"/>
    </row>
    <row r="73" spans="1:9" ht="24" customHeight="1" thickTop="1">
      <c r="A73" s="186" t="s">
        <v>174</v>
      </c>
      <c r="B73" s="186"/>
      <c r="C73" s="186"/>
      <c r="D73" s="186"/>
      <c r="E73" s="186"/>
      <c r="F73" s="186"/>
      <c r="G73" s="186"/>
      <c r="H73" s="186"/>
      <c r="I73" s="186"/>
    </row>
    <row r="74" spans="1:9" ht="24" customHeight="1">
      <c r="A74" s="186"/>
      <c r="B74" s="186"/>
      <c r="C74" s="186"/>
      <c r="D74" s="186"/>
      <c r="E74" s="186"/>
      <c r="F74" s="186"/>
      <c r="G74" s="186"/>
      <c r="H74" s="186"/>
      <c r="I74" s="186"/>
    </row>
    <row r="75" spans="1:9" ht="19.5" customHeight="1">
      <c r="A75" s="186" t="s">
        <v>321</v>
      </c>
      <c r="B75" s="186"/>
      <c r="C75" s="186"/>
      <c r="D75" s="186"/>
      <c r="E75" s="186"/>
      <c r="F75" s="186"/>
      <c r="G75" s="186"/>
      <c r="H75" s="186"/>
      <c r="I75" s="186"/>
    </row>
    <row r="76" spans="1:9" ht="24" customHeight="1">
      <c r="A76" s="186"/>
      <c r="B76" s="186"/>
      <c r="C76" s="186"/>
      <c r="D76" s="186"/>
      <c r="E76" s="186"/>
      <c r="F76" s="186"/>
      <c r="G76" s="186"/>
      <c r="H76" s="186"/>
      <c r="I76" s="186"/>
    </row>
    <row r="77" spans="1:9" ht="24" customHeight="1">
      <c r="E77" s="47"/>
    </row>
    <row r="78" spans="1:9" ht="19.5" customHeight="1">
      <c r="E78" s="47"/>
    </row>
    <row r="79" spans="1:9" ht="24" customHeight="1"/>
    <row r="80" spans="1:9" ht="24" customHeight="1"/>
  </sheetData>
  <mergeCells count="28">
    <mergeCell ref="F55:G55"/>
    <mergeCell ref="H55:I55"/>
    <mergeCell ref="F56:G56"/>
    <mergeCell ref="H56:I56"/>
    <mergeCell ref="G14:I14"/>
    <mergeCell ref="A1:D1"/>
    <mergeCell ref="E1:I1"/>
    <mergeCell ref="B2:H2"/>
    <mergeCell ref="A4:I5"/>
    <mergeCell ref="H7:H8"/>
    <mergeCell ref="I7:I8"/>
    <mergeCell ref="A8:C9"/>
    <mergeCell ref="A73:I74"/>
    <mergeCell ref="A75:I76"/>
    <mergeCell ref="B10:C10"/>
    <mergeCell ref="E10:G10"/>
    <mergeCell ref="D8:G8"/>
    <mergeCell ref="D9:G9"/>
    <mergeCell ref="B11:E11"/>
    <mergeCell ref="A12:I12"/>
    <mergeCell ref="F72:G72"/>
    <mergeCell ref="H72:I72"/>
    <mergeCell ref="F68:G68"/>
    <mergeCell ref="H68:I68"/>
    <mergeCell ref="F69:G69"/>
    <mergeCell ref="H69:I69"/>
    <mergeCell ref="F71:G71"/>
    <mergeCell ref="H71:I71"/>
  </mergeCells>
  <phoneticPr fontId="2"/>
  <conditionalFormatting sqref="A17:C34 A38:C55 A59:C72">
    <cfRule type="expression" dxfId="17" priority="30">
      <formula>$D17&lt;&gt;""</formula>
    </cfRule>
  </conditionalFormatting>
  <conditionalFormatting sqref="F17:H30 F38:H50">
    <cfRule type="expression" dxfId="16" priority="29">
      <formula>$I17&lt;&gt;""</formula>
    </cfRule>
  </conditionalFormatting>
  <conditionalFormatting sqref="A56:C56">
    <cfRule type="expression" dxfId="15" priority="21">
      <formula>$D56&lt;&gt;""</formula>
    </cfRule>
  </conditionalFormatting>
  <conditionalFormatting sqref="D56">
    <cfRule type="expression" dxfId="14" priority="17">
      <formula>$D56&lt;&gt;""</formula>
    </cfRule>
  </conditionalFormatting>
  <conditionalFormatting sqref="D56">
    <cfRule type="expression" dxfId="13" priority="15">
      <formula>$C56&lt;&gt;$D56</formula>
    </cfRule>
  </conditionalFormatting>
  <conditionalFormatting sqref="D17:D34">
    <cfRule type="expression" dxfId="12" priority="12">
      <formula>$C17&lt;&gt;$D17</formula>
    </cfRule>
    <cfRule type="expression" dxfId="11" priority="13">
      <formula>$D17&lt;&gt;""</formula>
    </cfRule>
  </conditionalFormatting>
  <conditionalFormatting sqref="I17:I30">
    <cfRule type="expression" dxfId="10" priority="11">
      <formula>$I17&lt;&gt;""</formula>
    </cfRule>
  </conditionalFormatting>
  <conditionalFormatting sqref="I17:I30">
    <cfRule type="expression" dxfId="9" priority="9">
      <formula>$H17&lt;&gt;$I17</formula>
    </cfRule>
    <cfRule type="expression" dxfId="8" priority="10">
      <formula>$H17&lt;&gt;$I17</formula>
    </cfRule>
  </conditionalFormatting>
  <conditionalFormatting sqref="D38:D54">
    <cfRule type="expression" dxfId="7" priority="8">
      <formula>$D38&lt;&gt;""</formula>
    </cfRule>
  </conditionalFormatting>
  <conditionalFormatting sqref="D55">
    <cfRule type="expression" dxfId="6" priority="7">
      <formula>$D55&lt;&gt;""</formula>
    </cfRule>
  </conditionalFormatting>
  <conditionalFormatting sqref="D38:D55">
    <cfRule type="expression" dxfId="5" priority="6">
      <formula>$C38&lt;&gt;$D38</formula>
    </cfRule>
  </conditionalFormatting>
  <conditionalFormatting sqref="I38:I50">
    <cfRule type="expression" dxfId="4" priority="4">
      <formula>$I38&lt;&gt;""</formula>
    </cfRule>
  </conditionalFormatting>
  <conditionalFormatting sqref="I38:I43">
    <cfRule type="expression" dxfId="3" priority="5">
      <formula>$I38&lt;&gt;$H38</formula>
    </cfRule>
  </conditionalFormatting>
  <conditionalFormatting sqref="I38:I50">
    <cfRule type="expression" dxfId="2" priority="3">
      <formula>$H38&lt;&gt;$I38</formula>
    </cfRule>
  </conditionalFormatting>
  <conditionalFormatting sqref="D59:D72">
    <cfRule type="expression" dxfId="1" priority="2">
      <formula>$D59&lt;&gt;""</formula>
    </cfRule>
  </conditionalFormatting>
  <conditionalFormatting sqref="D59:D72">
    <cfRule type="expression" dxfId="0" priority="1">
      <formula>$C59&lt;&gt;$D59</formula>
    </cfRule>
  </conditionalFormatting>
  <dataValidations count="1">
    <dataValidation type="list" allowBlank="1" showInputMessage="1" showErrorMessage="1" promptTitle="申込号をリストから選択してください" sqref="B11:E11">
      <formula1>"　　　月　　　日～　　　月　　　日配布,5月28日～6月3日配布,6月11日～6月17日配布,6月25日～7月1日配布,7月9日～7月15日配布,8月6日～8月12日配布"</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portrait" r:id="rId1"/>
  <rowBreaks count="1" manualBreakCount="1">
    <brk id="35"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zoomScaleNormal="100" workbookViewId="0">
      <selection activeCell="H14" sqref="H14"/>
    </sheetView>
  </sheetViews>
  <sheetFormatPr defaultRowHeight="13.5" outlineLevelRow="1"/>
  <cols>
    <col min="1" max="1" width="6.5" style="85" customWidth="1"/>
    <col min="2" max="2" width="7.375" style="85" customWidth="1"/>
    <col min="3" max="3" width="13.75" style="86" customWidth="1"/>
    <col min="4" max="4" width="8.125" style="87" customWidth="1"/>
    <col min="5" max="5" width="14.875" style="88" customWidth="1"/>
    <col min="6" max="6" width="18.125" style="88" customWidth="1"/>
    <col min="7" max="7" width="18.125" style="89" customWidth="1"/>
    <col min="8" max="16384" width="9" style="85"/>
  </cols>
  <sheetData>
    <row r="1" spans="1:8" s="84" customFormat="1" ht="17.25" customHeight="1">
      <c r="A1" s="237" t="s">
        <v>289</v>
      </c>
      <c r="B1" s="237"/>
      <c r="C1" s="237"/>
      <c r="D1" s="237"/>
      <c r="E1" s="83"/>
      <c r="F1" s="238" t="s">
        <v>290</v>
      </c>
      <c r="G1" s="238"/>
    </row>
    <row r="2" spans="1:8" ht="34.5" customHeight="1">
      <c r="E2" s="85"/>
      <c r="H2" s="90"/>
    </row>
    <row r="3" spans="1:8" ht="30" customHeight="1">
      <c r="A3" s="239" t="s">
        <v>291</v>
      </c>
      <c r="B3" s="239"/>
      <c r="C3" s="91" t="s">
        <v>292</v>
      </c>
      <c r="D3" s="92"/>
      <c r="E3" s="92"/>
      <c r="F3" s="92"/>
      <c r="G3" s="92"/>
    </row>
    <row r="4" spans="1:8" ht="30" customHeight="1">
      <c r="A4" s="240" t="s">
        <v>293</v>
      </c>
      <c r="B4" s="240"/>
      <c r="C4" s="240"/>
      <c r="D4" s="240"/>
      <c r="E4" s="240"/>
      <c r="F4" s="240"/>
      <c r="G4" s="240"/>
    </row>
    <row r="5" spans="1:8" ht="24.75" customHeight="1" thickBot="1">
      <c r="A5" s="241" t="s">
        <v>294</v>
      </c>
      <c r="B5" s="241"/>
      <c r="C5" s="241"/>
      <c r="D5" s="241"/>
      <c r="E5" s="241"/>
      <c r="F5" s="241"/>
      <c r="G5" s="241"/>
    </row>
    <row r="6" spans="1:8" ht="30" customHeight="1" thickBot="1">
      <c r="A6" s="232"/>
      <c r="B6" s="233"/>
      <c r="C6" s="234" t="s">
        <v>295</v>
      </c>
      <c r="D6" s="235"/>
      <c r="E6" s="236"/>
      <c r="F6" s="93" t="s">
        <v>296</v>
      </c>
      <c r="G6" s="94" t="s">
        <v>297</v>
      </c>
    </row>
    <row r="7" spans="1:8" s="101" customFormat="1" ht="30" customHeight="1" outlineLevel="1" thickTop="1" thickBot="1">
      <c r="A7" s="242" t="s">
        <v>291</v>
      </c>
      <c r="B7" s="95" t="s">
        <v>298</v>
      </c>
      <c r="C7" s="96">
        <v>44211</v>
      </c>
      <c r="D7" s="97" t="s">
        <v>299</v>
      </c>
      <c r="E7" s="98">
        <v>44217</v>
      </c>
      <c r="F7" s="99">
        <v>44209</v>
      </c>
      <c r="G7" s="100">
        <v>44210</v>
      </c>
    </row>
    <row r="8" spans="1:8" s="101" customFormat="1" ht="30" customHeight="1" outlineLevel="1" thickTop="1">
      <c r="A8" s="243"/>
      <c r="B8" s="246" t="s">
        <v>300</v>
      </c>
      <c r="C8" s="102">
        <v>44225</v>
      </c>
      <c r="D8" s="103" t="s">
        <v>301</v>
      </c>
      <c r="E8" s="104">
        <v>44231</v>
      </c>
      <c r="F8" s="105">
        <v>44223</v>
      </c>
      <c r="G8" s="106">
        <v>44224</v>
      </c>
    </row>
    <row r="9" spans="1:8" s="101" customFormat="1" ht="30" customHeight="1" outlineLevel="1" thickBot="1">
      <c r="A9" s="243"/>
      <c r="B9" s="247"/>
      <c r="C9" s="155">
        <v>44239</v>
      </c>
      <c r="D9" s="156" t="s">
        <v>301</v>
      </c>
      <c r="E9" s="157">
        <v>44245</v>
      </c>
      <c r="F9" s="158">
        <v>44237</v>
      </c>
      <c r="G9" s="159">
        <v>44238</v>
      </c>
    </row>
    <row r="10" spans="1:8" s="101" customFormat="1" ht="30" customHeight="1" outlineLevel="1" thickTop="1">
      <c r="A10" s="244"/>
      <c r="B10" s="246" t="s">
        <v>302</v>
      </c>
      <c r="C10" s="102">
        <v>44253</v>
      </c>
      <c r="D10" s="103" t="s">
        <v>301</v>
      </c>
      <c r="E10" s="104">
        <v>44259</v>
      </c>
      <c r="F10" s="105">
        <v>44251</v>
      </c>
      <c r="G10" s="106">
        <v>44252</v>
      </c>
    </row>
    <row r="11" spans="1:8" s="101" customFormat="1" ht="30" customHeight="1" outlineLevel="1" thickBot="1">
      <c r="A11" s="244"/>
      <c r="B11" s="248"/>
      <c r="C11" s="108">
        <v>44267</v>
      </c>
      <c r="D11" s="109" t="s">
        <v>301</v>
      </c>
      <c r="E11" s="110">
        <v>44273</v>
      </c>
      <c r="F11" s="111">
        <v>44265</v>
      </c>
      <c r="G11" s="179">
        <v>44266</v>
      </c>
    </row>
    <row r="12" spans="1:8" s="101" customFormat="1" ht="30" customHeight="1" outlineLevel="1" thickTop="1">
      <c r="A12" s="244"/>
      <c r="B12" s="246" t="s">
        <v>303</v>
      </c>
      <c r="C12" s="102">
        <v>44281</v>
      </c>
      <c r="D12" s="103" t="s">
        <v>301</v>
      </c>
      <c r="E12" s="104">
        <v>44287</v>
      </c>
      <c r="F12" s="105">
        <v>44279</v>
      </c>
      <c r="G12" s="106">
        <v>44280</v>
      </c>
    </row>
    <row r="13" spans="1:8" s="101" customFormat="1" ht="30" customHeight="1" outlineLevel="1">
      <c r="A13" s="244"/>
      <c r="B13" s="247"/>
      <c r="C13" s="96">
        <v>44295</v>
      </c>
      <c r="D13" s="97" t="s">
        <v>301</v>
      </c>
      <c r="E13" s="98">
        <v>44301</v>
      </c>
      <c r="F13" s="107">
        <v>44293</v>
      </c>
      <c r="G13" s="100">
        <v>44294</v>
      </c>
    </row>
    <row r="14" spans="1:8" s="101" customFormat="1" ht="30" customHeight="1" outlineLevel="1" thickBot="1">
      <c r="A14" s="244"/>
      <c r="B14" s="248"/>
      <c r="C14" s="108">
        <v>44309</v>
      </c>
      <c r="D14" s="109" t="s">
        <v>301</v>
      </c>
      <c r="E14" s="110">
        <v>44315</v>
      </c>
      <c r="F14" s="111">
        <v>44306</v>
      </c>
      <c r="G14" s="179">
        <v>44307</v>
      </c>
    </row>
    <row r="15" spans="1:8" s="101" customFormat="1" ht="30" customHeight="1" outlineLevel="1" thickTop="1" thickBot="1">
      <c r="A15" s="244"/>
      <c r="B15" s="180" t="s">
        <v>304</v>
      </c>
      <c r="C15" s="181">
        <v>44330</v>
      </c>
      <c r="D15" s="182" t="s">
        <v>301</v>
      </c>
      <c r="E15" s="183">
        <v>44336</v>
      </c>
      <c r="F15" s="184">
        <v>44328</v>
      </c>
      <c r="G15" s="185">
        <v>44329</v>
      </c>
    </row>
    <row r="16" spans="1:8" s="101" customFormat="1" ht="30" customHeight="1" outlineLevel="1" thickTop="1">
      <c r="A16" s="243"/>
      <c r="B16" s="247" t="s">
        <v>305</v>
      </c>
      <c r="C16" s="160">
        <v>44344</v>
      </c>
      <c r="D16" s="161" t="s">
        <v>301</v>
      </c>
      <c r="E16" s="162">
        <v>44350</v>
      </c>
      <c r="F16" s="163">
        <v>44342</v>
      </c>
      <c r="G16" s="164">
        <v>44343</v>
      </c>
    </row>
    <row r="17" spans="1:7" s="101" customFormat="1" ht="30" customHeight="1" outlineLevel="1" thickBot="1">
      <c r="A17" s="243"/>
      <c r="B17" s="247"/>
      <c r="C17" s="96">
        <v>44358</v>
      </c>
      <c r="D17" s="97" t="s">
        <v>301</v>
      </c>
      <c r="E17" s="98">
        <v>44364</v>
      </c>
      <c r="F17" s="107">
        <v>44356</v>
      </c>
      <c r="G17" s="100">
        <v>44357</v>
      </c>
    </row>
    <row r="18" spans="1:7" ht="30" customHeight="1" outlineLevel="1" thickTop="1">
      <c r="A18" s="243"/>
      <c r="B18" s="249" t="s">
        <v>306</v>
      </c>
      <c r="C18" s="112">
        <v>44372</v>
      </c>
      <c r="D18" s="113" t="s">
        <v>301</v>
      </c>
      <c r="E18" s="114">
        <v>44378</v>
      </c>
      <c r="F18" s="115">
        <v>44370</v>
      </c>
      <c r="G18" s="116">
        <v>44371</v>
      </c>
    </row>
    <row r="19" spans="1:7" ht="30" customHeight="1" outlineLevel="1" thickBot="1">
      <c r="A19" s="243"/>
      <c r="B19" s="250"/>
      <c r="C19" s="117">
        <v>44386</v>
      </c>
      <c r="D19" s="118" t="s">
        <v>301</v>
      </c>
      <c r="E19" s="119">
        <v>44392</v>
      </c>
      <c r="F19" s="120">
        <v>44384</v>
      </c>
      <c r="G19" s="121">
        <v>44385</v>
      </c>
    </row>
    <row r="20" spans="1:7" ht="30" customHeight="1" outlineLevel="1" thickTop="1" thickBot="1">
      <c r="A20" s="243"/>
      <c r="B20" s="122" t="s">
        <v>307</v>
      </c>
      <c r="C20" s="123">
        <v>44414</v>
      </c>
      <c r="D20" s="124" t="s">
        <v>301</v>
      </c>
      <c r="E20" s="125">
        <v>44420</v>
      </c>
      <c r="F20" s="126">
        <v>44412</v>
      </c>
      <c r="G20" s="127">
        <v>44413</v>
      </c>
    </row>
    <row r="21" spans="1:7" ht="30" customHeight="1" outlineLevel="1" thickTop="1">
      <c r="A21" s="243"/>
      <c r="B21" s="249" t="s">
        <v>308</v>
      </c>
      <c r="C21" s="112">
        <v>44435</v>
      </c>
      <c r="D21" s="113" t="s">
        <v>301</v>
      </c>
      <c r="E21" s="114">
        <v>44441</v>
      </c>
      <c r="F21" s="115">
        <v>44433</v>
      </c>
      <c r="G21" s="116">
        <v>44434</v>
      </c>
    </row>
    <row r="22" spans="1:7" ht="30" customHeight="1" outlineLevel="1">
      <c r="A22" s="243"/>
      <c r="B22" s="250"/>
      <c r="C22" s="117">
        <v>44449</v>
      </c>
      <c r="D22" s="118" t="s">
        <v>301</v>
      </c>
      <c r="E22" s="119">
        <v>44455</v>
      </c>
      <c r="F22" s="128">
        <v>44447</v>
      </c>
      <c r="G22" s="129">
        <v>44448</v>
      </c>
    </row>
    <row r="23" spans="1:7" ht="30" customHeight="1" outlineLevel="1" thickBot="1">
      <c r="A23" s="243"/>
      <c r="B23" s="251"/>
      <c r="C23" s="130">
        <v>44463</v>
      </c>
      <c r="D23" s="131" t="s">
        <v>301</v>
      </c>
      <c r="E23" s="132">
        <v>44469</v>
      </c>
      <c r="F23" s="133">
        <v>44461</v>
      </c>
      <c r="G23" s="134">
        <v>44462</v>
      </c>
    </row>
    <row r="24" spans="1:7" ht="30" customHeight="1" outlineLevel="1" thickTop="1" thickBot="1">
      <c r="A24" s="243"/>
      <c r="B24" s="135" t="s">
        <v>309</v>
      </c>
      <c r="C24" s="117">
        <v>44477</v>
      </c>
      <c r="D24" s="118" t="s">
        <v>301</v>
      </c>
      <c r="E24" s="119">
        <v>44483</v>
      </c>
      <c r="F24" s="136">
        <v>44475</v>
      </c>
      <c r="G24" s="129">
        <v>44476</v>
      </c>
    </row>
    <row r="25" spans="1:7" ht="30" customHeight="1" outlineLevel="1" thickTop="1">
      <c r="A25" s="243"/>
      <c r="B25" s="249" t="s">
        <v>310</v>
      </c>
      <c r="C25" s="112">
        <v>44498</v>
      </c>
      <c r="D25" s="113" t="s">
        <v>301</v>
      </c>
      <c r="E25" s="114">
        <v>44504</v>
      </c>
      <c r="F25" s="115">
        <v>44496</v>
      </c>
      <c r="G25" s="116">
        <v>44497</v>
      </c>
    </row>
    <row r="26" spans="1:7" ht="30" customHeight="1" outlineLevel="1" thickBot="1">
      <c r="A26" s="243"/>
      <c r="B26" s="250"/>
      <c r="C26" s="117">
        <v>44512</v>
      </c>
      <c r="D26" s="118" t="s">
        <v>301</v>
      </c>
      <c r="E26" s="119">
        <v>44518</v>
      </c>
      <c r="F26" s="136">
        <v>44510</v>
      </c>
      <c r="G26" s="129">
        <v>44511</v>
      </c>
    </row>
    <row r="27" spans="1:7" ht="30" customHeight="1" outlineLevel="1" thickTop="1">
      <c r="A27" s="243"/>
      <c r="B27" s="249" t="s">
        <v>311</v>
      </c>
      <c r="C27" s="112">
        <v>44526</v>
      </c>
      <c r="D27" s="113" t="s">
        <v>301</v>
      </c>
      <c r="E27" s="114">
        <v>44532</v>
      </c>
      <c r="F27" s="115">
        <v>44524</v>
      </c>
      <c r="G27" s="116">
        <v>44525</v>
      </c>
    </row>
    <row r="28" spans="1:7" ht="30" customHeight="1" outlineLevel="1" thickBot="1">
      <c r="A28" s="245"/>
      <c r="B28" s="252"/>
      <c r="C28" s="137">
        <v>44540</v>
      </c>
      <c r="D28" s="138" t="s">
        <v>301</v>
      </c>
      <c r="E28" s="139">
        <v>44546</v>
      </c>
      <c r="F28" s="140">
        <v>44538</v>
      </c>
      <c r="G28" s="141">
        <v>44539</v>
      </c>
    </row>
    <row r="29" spans="1:7" ht="18" customHeight="1">
      <c r="A29" s="142" t="s">
        <v>312</v>
      </c>
      <c r="B29" s="143"/>
      <c r="C29" s="144"/>
      <c r="D29" s="145"/>
      <c r="E29" s="146"/>
      <c r="F29" s="146"/>
      <c r="G29" s="147"/>
    </row>
    <row r="30" spans="1:7" ht="18" customHeight="1">
      <c r="A30" s="148" t="s">
        <v>313</v>
      </c>
      <c r="B30" s="149"/>
      <c r="C30" s="150"/>
      <c r="D30" s="151"/>
      <c r="E30" s="149"/>
      <c r="F30" s="149"/>
      <c r="G30" s="149"/>
    </row>
    <row r="31" spans="1:7" ht="18" customHeight="1">
      <c r="A31" s="148" t="s">
        <v>314</v>
      </c>
      <c r="B31" s="143"/>
      <c r="C31" s="144"/>
      <c r="D31" s="145"/>
      <c r="E31" s="146"/>
      <c r="F31" s="146"/>
      <c r="G31" s="147"/>
    </row>
    <row r="32" spans="1:7" ht="18" customHeight="1">
      <c r="A32" s="152" t="s">
        <v>315</v>
      </c>
      <c r="B32" s="149"/>
      <c r="C32" s="150"/>
      <c r="D32" s="151"/>
      <c r="E32" s="149"/>
      <c r="F32" s="149"/>
      <c r="G32" s="149"/>
    </row>
    <row r="33" spans="1:7" ht="18" customHeight="1">
      <c r="A33" s="153" t="s">
        <v>316</v>
      </c>
    </row>
    <row r="34" spans="1:7" ht="16.5" customHeight="1">
      <c r="A34" s="154" t="s">
        <v>317</v>
      </c>
    </row>
    <row r="35" spans="1:7" ht="16.5" customHeight="1"/>
    <row r="36" spans="1:7" ht="16.5" customHeight="1">
      <c r="C36" s="144"/>
      <c r="D36" s="145"/>
      <c r="E36" s="146"/>
      <c r="F36" s="146"/>
      <c r="G36" s="147"/>
    </row>
  </sheetData>
  <mergeCells count="16">
    <mergeCell ref="A7:A28"/>
    <mergeCell ref="B8:B9"/>
    <mergeCell ref="B10:B11"/>
    <mergeCell ref="B12:B14"/>
    <mergeCell ref="B16:B17"/>
    <mergeCell ref="B18:B19"/>
    <mergeCell ref="B21:B23"/>
    <mergeCell ref="B25:B26"/>
    <mergeCell ref="B27:B28"/>
    <mergeCell ref="A6:B6"/>
    <mergeCell ref="C6:E6"/>
    <mergeCell ref="A1:D1"/>
    <mergeCell ref="F1:G1"/>
    <mergeCell ref="A3:B3"/>
    <mergeCell ref="A4:G4"/>
    <mergeCell ref="A5:G5"/>
  </mergeCells>
  <phoneticPr fontId="2"/>
  <printOptions horizontalCentered="1" verticalCentered="1"/>
  <pageMargins left="0.19685039370078741" right="0.31496062992125984" top="0.39370078740157483" bottom="0.39370078740157483" header="0.51181102362204722" footer="0.51181102362204722"/>
  <pageSetup paperSize="9" scale="93" orientation="portrait" r:id="rId1"/>
  <headerFooter alignWithMargins="0"/>
  <rowBreaks count="1" manualBreakCount="1">
    <brk id="31" max="7" man="1"/>
  </rowBreaks>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0</xdr:col>
                <xdr:colOff>304800</xdr:colOff>
                <xdr:row>0</xdr:row>
                <xdr:rowOff>171450</xdr:rowOff>
              </from>
              <to>
                <xdr:col>2</xdr:col>
                <xdr:colOff>866775</xdr:colOff>
                <xdr:row>2</xdr:row>
                <xdr:rowOff>0</xdr:rowOff>
              </to>
            </anchor>
          </objectPr>
        </oleObject>
      </mc:Choice>
      <mc:Fallback>
        <oleObject progId="Word.Picture.8"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35"/>
  <sheetViews>
    <sheetView zoomScaleNormal="100" workbookViewId="0">
      <selection activeCell="E3" sqref="E3"/>
    </sheetView>
  </sheetViews>
  <sheetFormatPr defaultRowHeight="13.5"/>
  <cols>
    <col min="2" max="3" width="22.5" customWidth="1"/>
  </cols>
  <sheetData>
    <row r="1" spans="1:8" ht="24" customHeight="1" thickBot="1">
      <c r="A1" s="48" t="s">
        <v>175</v>
      </c>
      <c r="C1" s="5"/>
      <c r="E1" s="29"/>
      <c r="H1" s="5"/>
    </row>
    <row r="2" spans="1:8" ht="18" customHeight="1" thickBot="1">
      <c r="A2" s="49"/>
      <c r="B2" s="50" t="s">
        <v>176</v>
      </c>
      <c r="C2" s="51" t="s">
        <v>177</v>
      </c>
      <c r="D2" s="52"/>
      <c r="E2" s="29"/>
      <c r="H2" s="5"/>
    </row>
    <row r="3" spans="1:8" ht="27" customHeight="1" thickTop="1" thickBot="1">
      <c r="A3" s="53" t="s">
        <v>178</v>
      </c>
      <c r="B3" s="54" t="s">
        <v>179</v>
      </c>
      <c r="C3" s="55" t="s">
        <v>180</v>
      </c>
      <c r="D3" s="56"/>
      <c r="E3" s="29"/>
      <c r="H3" s="5"/>
    </row>
    <row r="4" spans="1:8" ht="27" customHeight="1" thickBot="1">
      <c r="A4" s="57" t="s">
        <v>181</v>
      </c>
      <c r="B4" s="58" t="s">
        <v>182</v>
      </c>
      <c r="C4" s="59" t="s">
        <v>183</v>
      </c>
      <c r="D4" s="56"/>
      <c r="E4" s="29"/>
      <c r="H4" s="5"/>
    </row>
    <row r="5" spans="1:8" ht="27" customHeight="1" thickBot="1">
      <c r="A5" s="57" t="s">
        <v>184</v>
      </c>
      <c r="B5" s="58" t="s">
        <v>185</v>
      </c>
      <c r="C5" s="59" t="s">
        <v>186</v>
      </c>
      <c r="D5" s="56"/>
      <c r="E5" s="29"/>
      <c r="H5" s="5"/>
    </row>
    <row r="6" spans="1:8" ht="24" customHeight="1">
      <c r="A6" s="48" t="s">
        <v>187</v>
      </c>
      <c r="C6" s="5"/>
      <c r="H6" s="5"/>
    </row>
    <row r="7" spans="1:8" ht="24" customHeight="1">
      <c r="A7" s="173" t="s">
        <v>335</v>
      </c>
      <c r="C7" s="5"/>
      <c r="H7" s="5"/>
    </row>
    <row r="8" spans="1:8" ht="24" customHeight="1">
      <c r="A8" s="60" t="s">
        <v>188</v>
      </c>
      <c r="C8" s="5"/>
      <c r="H8" s="5"/>
    </row>
    <row r="9" spans="1:8" ht="29.25" customHeight="1">
      <c r="A9" s="175" t="s">
        <v>189</v>
      </c>
      <c r="C9" s="5"/>
      <c r="H9" s="5"/>
    </row>
    <row r="10" spans="1:8" ht="17.25" customHeight="1">
      <c r="A10" s="61" t="s">
        <v>190</v>
      </c>
      <c r="C10" s="5"/>
      <c r="H10" s="5"/>
    </row>
    <row r="11" spans="1:8" ht="17.25" customHeight="1">
      <c r="A11" s="62" t="s">
        <v>191</v>
      </c>
      <c r="C11" s="5"/>
      <c r="H11" s="5"/>
    </row>
    <row r="12" spans="1:8" ht="17.25" customHeight="1">
      <c r="A12" s="63" t="s">
        <v>192</v>
      </c>
      <c r="C12" s="5"/>
      <c r="H12" s="5"/>
    </row>
    <row r="13" spans="1:8" ht="17.25" customHeight="1">
      <c r="A13" s="63" t="s">
        <v>193</v>
      </c>
      <c r="C13" s="5"/>
      <c r="H13" s="5"/>
    </row>
    <row r="14" spans="1:8" ht="17.25" customHeight="1">
      <c r="A14" s="61" t="s">
        <v>194</v>
      </c>
      <c r="C14" s="5"/>
      <c r="H14" s="5"/>
    </row>
    <row r="15" spans="1:8" ht="24" customHeight="1">
      <c r="A15" s="61" t="s">
        <v>195</v>
      </c>
      <c r="C15" s="5"/>
      <c r="H15" s="5"/>
    </row>
    <row r="16" spans="1:8" ht="24" customHeight="1">
      <c r="A16" s="64" t="s">
        <v>196</v>
      </c>
      <c r="C16" s="5"/>
      <c r="H16" s="5"/>
    </row>
    <row r="17" spans="1:8" ht="24" customHeight="1">
      <c r="A17" s="61" t="s">
        <v>197</v>
      </c>
      <c r="C17" s="5"/>
      <c r="H17" s="5"/>
    </row>
    <row r="18" spans="1:8" ht="24" customHeight="1">
      <c r="A18" s="65" t="s">
        <v>198</v>
      </c>
      <c r="C18" s="5"/>
      <c r="H18" s="5"/>
    </row>
    <row r="19" spans="1:8" ht="24" customHeight="1">
      <c r="A19" s="61" t="s">
        <v>199</v>
      </c>
      <c r="C19" s="5"/>
      <c r="H19" s="5"/>
    </row>
    <row r="20" spans="1:8" ht="24" customHeight="1">
      <c r="A20" s="64" t="s">
        <v>200</v>
      </c>
      <c r="C20" s="5"/>
      <c r="H20" s="5"/>
    </row>
    <row r="21" spans="1:8" ht="24" customHeight="1">
      <c r="A21" s="61" t="s">
        <v>201</v>
      </c>
      <c r="C21" s="5"/>
      <c r="H21" s="5"/>
    </row>
    <row r="22" spans="1:8" ht="24" customHeight="1">
      <c r="A22" s="66" t="s">
        <v>202</v>
      </c>
      <c r="C22" s="5"/>
      <c r="H22" s="5"/>
    </row>
    <row r="23" spans="1:8" ht="24" customHeight="1">
      <c r="A23" s="61" t="s">
        <v>203</v>
      </c>
      <c r="C23" s="5"/>
      <c r="H23" s="5"/>
    </row>
    <row r="24" spans="1:8" ht="24" customHeight="1">
      <c r="A24" s="61" t="s">
        <v>204</v>
      </c>
      <c r="C24" s="5"/>
      <c r="H24" s="5"/>
    </row>
    <row r="25" spans="1:8" ht="24" customHeight="1">
      <c r="A25" s="61" t="s">
        <v>205</v>
      </c>
      <c r="C25" s="5"/>
      <c r="H25" s="5"/>
    </row>
    <row r="26" spans="1:8" ht="24" customHeight="1">
      <c r="A26" s="61" t="s">
        <v>206</v>
      </c>
      <c r="C26" s="5"/>
      <c r="H26" s="5"/>
    </row>
    <row r="27" spans="1:8" s="172" customFormat="1" ht="24" customHeight="1">
      <c r="A27" s="61" t="s">
        <v>336</v>
      </c>
      <c r="C27" s="5"/>
      <c r="H27" s="5"/>
    </row>
    <row r="28" spans="1:8" s="172" customFormat="1" ht="24" customHeight="1">
      <c r="A28" s="174" t="s">
        <v>338</v>
      </c>
      <c r="C28" s="5"/>
      <c r="H28" s="5"/>
    </row>
    <row r="29" spans="1:8" s="172" customFormat="1" ht="24" customHeight="1">
      <c r="A29" s="61" t="s">
        <v>337</v>
      </c>
      <c r="C29" s="5"/>
      <c r="H29" s="5"/>
    </row>
    <row r="30" spans="1:8" ht="24" customHeight="1">
      <c r="A30" s="61" t="s">
        <v>207</v>
      </c>
    </row>
    <row r="31" spans="1:8" ht="24" customHeight="1">
      <c r="A31" s="61" t="s">
        <v>208</v>
      </c>
    </row>
    <row r="32" spans="1:8" ht="24" customHeight="1">
      <c r="A32" s="61" t="s">
        <v>209</v>
      </c>
    </row>
    <row r="33" spans="1:1" ht="24" customHeight="1">
      <c r="A33" s="61" t="s">
        <v>210</v>
      </c>
    </row>
    <row r="34" spans="1:1" ht="24" customHeight="1">
      <c r="A34" s="61" t="s">
        <v>211</v>
      </c>
    </row>
    <row r="35" spans="1:1" ht="24" customHeight="1">
      <c r="A35" s="61" t="s">
        <v>212</v>
      </c>
    </row>
  </sheetData>
  <phoneticPr fontId="2"/>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J45"/>
  <sheetViews>
    <sheetView zoomScaleNormal="100" workbookViewId="0">
      <selection activeCell="F14" sqref="F14"/>
    </sheetView>
  </sheetViews>
  <sheetFormatPr defaultRowHeight="17.25" customHeight="1"/>
  <cols>
    <col min="1" max="1" width="5.75" style="1" customWidth="1"/>
    <col min="2" max="10" width="9" style="1"/>
  </cols>
  <sheetData>
    <row r="1" spans="1:10" ht="18.75" customHeight="1"/>
    <row r="2" spans="1:10" ht="18.75" customHeight="1">
      <c r="A2" s="253" t="s">
        <v>213</v>
      </c>
      <c r="B2" s="254"/>
      <c r="C2" s="254"/>
      <c r="D2" s="254"/>
      <c r="E2" s="254"/>
      <c r="F2" s="254"/>
      <c r="G2" s="254"/>
      <c r="H2" s="254"/>
      <c r="I2" s="254"/>
      <c r="J2" s="254"/>
    </row>
    <row r="3" spans="1:10" ht="18.75" customHeight="1"/>
    <row r="4" spans="1:10" ht="18.75" customHeight="1">
      <c r="A4" s="67" t="s">
        <v>214</v>
      </c>
      <c r="B4" s="68" t="s">
        <v>215</v>
      </c>
    </row>
    <row r="5" spans="1:10" ht="18.75" customHeight="1">
      <c r="A5" s="255" t="s">
        <v>216</v>
      </c>
      <c r="B5" s="255"/>
      <c r="C5" s="255"/>
      <c r="D5" s="255"/>
      <c r="E5" s="255"/>
      <c r="F5" s="255"/>
      <c r="G5" s="255"/>
      <c r="H5" s="255"/>
      <c r="I5" s="255"/>
      <c r="J5" s="255"/>
    </row>
    <row r="6" spans="1:10" ht="18.75" customHeight="1">
      <c r="A6" s="255"/>
      <c r="B6" s="255"/>
      <c r="C6" s="255"/>
      <c r="D6" s="255"/>
      <c r="E6" s="255"/>
      <c r="F6" s="255"/>
      <c r="G6" s="255"/>
      <c r="H6" s="255"/>
      <c r="I6" s="255"/>
      <c r="J6" s="255"/>
    </row>
    <row r="7" spans="1:10" ht="18.75" customHeight="1">
      <c r="A7" s="255"/>
      <c r="B7" s="255"/>
      <c r="C7" s="255"/>
      <c r="D7" s="255"/>
      <c r="E7" s="255"/>
      <c r="F7" s="255"/>
      <c r="G7" s="255"/>
      <c r="H7" s="255"/>
      <c r="I7" s="255"/>
      <c r="J7" s="255"/>
    </row>
    <row r="8" spans="1:10" ht="18.75" customHeight="1">
      <c r="A8" s="69"/>
      <c r="B8" s="69"/>
      <c r="C8" s="69"/>
      <c r="D8" s="69"/>
      <c r="E8" s="69"/>
      <c r="F8" s="69"/>
      <c r="G8" s="69"/>
      <c r="H8" s="69"/>
      <c r="I8" s="69"/>
      <c r="J8" s="69"/>
    </row>
    <row r="9" spans="1:10" ht="18.75" customHeight="1">
      <c r="A9" s="67" t="s">
        <v>217</v>
      </c>
      <c r="B9" s="68" t="s">
        <v>218</v>
      </c>
    </row>
    <row r="10" spans="1:10" ht="18.75" customHeight="1">
      <c r="A10" s="1" t="s">
        <v>219</v>
      </c>
    </row>
    <row r="11" spans="1:10" ht="18.75" customHeight="1">
      <c r="A11" s="70" t="s">
        <v>221</v>
      </c>
      <c r="B11" s="1" t="s">
        <v>222</v>
      </c>
    </row>
    <row r="12" spans="1:10" ht="18.75" customHeight="1">
      <c r="A12" s="70" t="s">
        <v>223</v>
      </c>
      <c r="B12" s="1" t="s">
        <v>224</v>
      </c>
    </row>
    <row r="13" spans="1:10" ht="18.75" customHeight="1">
      <c r="A13" s="70" t="s">
        <v>226</v>
      </c>
      <c r="B13" s="1" t="s">
        <v>227</v>
      </c>
    </row>
    <row r="14" spans="1:10" ht="18.75" customHeight="1">
      <c r="A14" s="70" t="s">
        <v>228</v>
      </c>
      <c r="B14" s="1" t="s">
        <v>229</v>
      </c>
    </row>
    <row r="15" spans="1:10" ht="18.75" customHeight="1"/>
    <row r="16" spans="1:10" ht="18.75" customHeight="1">
      <c r="A16" s="70" t="s">
        <v>230</v>
      </c>
      <c r="B16" s="68" t="s">
        <v>231</v>
      </c>
    </row>
    <row r="17" spans="1:10" ht="18.75" customHeight="1">
      <c r="A17" s="71" t="s">
        <v>232</v>
      </c>
    </row>
    <row r="18" spans="1:10" ht="18.75" customHeight="1">
      <c r="A18" s="70" t="s">
        <v>233</v>
      </c>
      <c r="B18" s="1" t="s">
        <v>234</v>
      </c>
    </row>
    <row r="19" spans="1:10" ht="18.75" customHeight="1">
      <c r="A19" s="70" t="s">
        <v>223</v>
      </c>
      <c r="B19" s="1" t="s">
        <v>235</v>
      </c>
    </row>
    <row r="20" spans="1:10" ht="18.75" customHeight="1">
      <c r="A20" s="70" t="s">
        <v>236</v>
      </c>
      <c r="B20" s="1" t="s">
        <v>237</v>
      </c>
    </row>
    <row r="21" spans="1:10" ht="18.75" customHeight="1">
      <c r="A21" s="70" t="s">
        <v>228</v>
      </c>
      <c r="B21" s="1" t="s">
        <v>238</v>
      </c>
    </row>
    <row r="22" spans="1:10" ht="18.75" customHeight="1"/>
    <row r="23" spans="1:10" ht="18.75" customHeight="1">
      <c r="A23" s="70" t="s">
        <v>239</v>
      </c>
      <c r="B23" s="68" t="s">
        <v>240</v>
      </c>
    </row>
    <row r="24" spans="1:10" ht="18.75" customHeight="1">
      <c r="A24" s="71" t="s">
        <v>241</v>
      </c>
    </row>
    <row r="25" spans="1:10" ht="18.75" customHeight="1">
      <c r="A25" s="70" t="s">
        <v>220</v>
      </c>
      <c r="B25" s="1" t="s">
        <v>242</v>
      </c>
    </row>
    <row r="26" spans="1:10" ht="18.75" customHeight="1">
      <c r="A26" s="72" t="s">
        <v>243</v>
      </c>
      <c r="B26" s="255" t="s">
        <v>244</v>
      </c>
      <c r="C26" s="255"/>
      <c r="D26" s="255"/>
      <c r="E26" s="255"/>
      <c r="F26" s="255"/>
      <c r="G26" s="255"/>
      <c r="H26" s="255"/>
      <c r="I26" s="255"/>
      <c r="J26" s="255"/>
    </row>
    <row r="27" spans="1:10" ht="18.75" customHeight="1">
      <c r="A27" s="70"/>
      <c r="B27" s="255"/>
      <c r="C27" s="255"/>
      <c r="D27" s="255"/>
      <c r="E27" s="255"/>
      <c r="F27" s="255"/>
      <c r="G27" s="255"/>
      <c r="H27" s="255"/>
      <c r="I27" s="255"/>
      <c r="J27" s="255"/>
    </row>
    <row r="28" spans="1:10" ht="18.75" customHeight="1">
      <c r="A28" s="70"/>
      <c r="B28" s="1" t="s">
        <v>245</v>
      </c>
    </row>
    <row r="29" spans="1:10" ht="18.75" customHeight="1">
      <c r="A29" s="70"/>
      <c r="B29" s="1" t="s">
        <v>246</v>
      </c>
    </row>
    <row r="30" spans="1:10" ht="7.5" customHeight="1">
      <c r="A30" s="70"/>
    </row>
    <row r="31" spans="1:10" ht="18.75" customHeight="1">
      <c r="A31" s="70"/>
      <c r="B31" s="73" t="s">
        <v>247</v>
      </c>
    </row>
    <row r="32" spans="1:10" ht="18.75" customHeight="1">
      <c r="A32" s="72" t="s">
        <v>225</v>
      </c>
      <c r="B32" s="255" t="s">
        <v>248</v>
      </c>
      <c r="C32" s="255"/>
      <c r="D32" s="255"/>
      <c r="E32" s="255"/>
      <c r="F32" s="255"/>
      <c r="G32" s="255"/>
      <c r="H32" s="255"/>
      <c r="I32" s="255"/>
      <c r="J32" s="255"/>
    </row>
    <row r="33" spans="1:10" ht="18.75" customHeight="1">
      <c r="A33" s="70"/>
      <c r="B33" s="255"/>
      <c r="C33" s="255"/>
      <c r="D33" s="255"/>
      <c r="E33" s="255"/>
      <c r="F33" s="255"/>
      <c r="G33" s="255"/>
      <c r="H33" s="255"/>
      <c r="I33" s="255"/>
      <c r="J33" s="255"/>
    </row>
    <row r="34" spans="1:10" ht="18.75" customHeight="1"/>
    <row r="35" spans="1:10" ht="18.75" customHeight="1"/>
    <row r="36" spans="1:10" ht="18.75" customHeight="1"/>
    <row r="37" spans="1:10" ht="18.75" customHeight="1"/>
    <row r="38" spans="1:10" ht="18.75" customHeight="1">
      <c r="F38" s="1" t="s">
        <v>249</v>
      </c>
    </row>
    <row r="39" spans="1:10" ht="18.75" customHeight="1">
      <c r="F39" s="1" t="s">
        <v>250</v>
      </c>
    </row>
    <row r="40" spans="1:10" ht="18.75" customHeight="1">
      <c r="F40" s="74" t="s">
        <v>251</v>
      </c>
    </row>
    <row r="41" spans="1:10" ht="18.75" customHeight="1">
      <c r="F41" s="1" t="s">
        <v>252</v>
      </c>
    </row>
    <row r="42" spans="1:10" ht="18.75" customHeight="1">
      <c r="F42" s="74" t="s">
        <v>253</v>
      </c>
    </row>
    <row r="43" spans="1:10" ht="18.75" customHeight="1">
      <c r="F43" s="74" t="s">
        <v>255</v>
      </c>
    </row>
    <row r="44" spans="1:10" ht="18.75" customHeight="1">
      <c r="F44" s="74"/>
    </row>
    <row r="45" spans="1:10" ht="18.75" customHeight="1"/>
  </sheetData>
  <mergeCells count="4">
    <mergeCell ref="A2:J2"/>
    <mergeCell ref="A5:J7"/>
    <mergeCell ref="B26:J27"/>
    <mergeCell ref="B32:J3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J46"/>
  <sheetViews>
    <sheetView zoomScaleNormal="100" workbookViewId="0"/>
  </sheetViews>
  <sheetFormatPr defaultRowHeight="17.25" customHeight="1"/>
  <cols>
    <col min="1" max="1" width="3.75" style="81" customWidth="1"/>
  </cols>
  <sheetData>
    <row r="3" spans="1:10" ht="17.25" customHeight="1">
      <c r="A3" s="253" t="s">
        <v>256</v>
      </c>
      <c r="B3" s="254"/>
      <c r="C3" s="254"/>
      <c r="D3" s="254"/>
      <c r="E3" s="254"/>
      <c r="F3" s="254"/>
      <c r="G3" s="254"/>
      <c r="H3" s="254"/>
      <c r="I3" s="254"/>
      <c r="J3" s="254"/>
    </row>
    <row r="4" spans="1:10" ht="17.25" customHeight="1">
      <c r="A4" s="75"/>
      <c r="B4" s="75"/>
      <c r="C4" s="75"/>
      <c r="D4" s="75"/>
      <c r="E4" s="75"/>
      <c r="F4" s="75"/>
      <c r="G4" s="75"/>
      <c r="H4" s="75"/>
      <c r="I4" s="75"/>
      <c r="J4" s="75"/>
    </row>
    <row r="5" spans="1:10" ht="17.25" customHeight="1">
      <c r="A5" s="76"/>
      <c r="B5" s="77"/>
      <c r="C5" s="77"/>
      <c r="D5" s="77"/>
      <c r="E5" s="77"/>
      <c r="F5" s="77"/>
      <c r="G5" s="77"/>
      <c r="H5" s="77"/>
      <c r="I5" s="77"/>
      <c r="J5" s="77"/>
    </row>
    <row r="6" spans="1:10" ht="17.25" customHeight="1">
      <c r="A6" s="255" t="s">
        <v>257</v>
      </c>
      <c r="B6" s="255"/>
      <c r="C6" s="255"/>
      <c r="D6" s="255"/>
      <c r="E6" s="255"/>
      <c r="F6" s="255"/>
      <c r="G6" s="255"/>
      <c r="H6" s="255"/>
      <c r="I6" s="255"/>
      <c r="J6" s="255"/>
    </row>
    <row r="7" spans="1:10" ht="17.25" customHeight="1">
      <c r="A7" s="255"/>
      <c r="B7" s="255"/>
      <c r="C7" s="255"/>
      <c r="D7" s="255"/>
      <c r="E7" s="255"/>
      <c r="F7" s="255"/>
      <c r="G7" s="255"/>
      <c r="H7" s="255"/>
      <c r="I7" s="255"/>
      <c r="J7" s="255"/>
    </row>
    <row r="8" spans="1:10" ht="17.25" customHeight="1">
      <c r="A8" s="255" t="s">
        <v>258</v>
      </c>
      <c r="B8" s="255"/>
      <c r="C8" s="255"/>
      <c r="D8" s="255"/>
      <c r="E8" s="255"/>
      <c r="F8" s="255"/>
      <c r="G8" s="255"/>
      <c r="H8" s="255"/>
      <c r="I8" s="255"/>
      <c r="J8" s="255"/>
    </row>
    <row r="9" spans="1:10" ht="17.25" customHeight="1">
      <c r="A9" s="255"/>
      <c r="B9" s="255"/>
      <c r="C9" s="255"/>
      <c r="D9" s="255"/>
      <c r="E9" s="255"/>
      <c r="F9" s="255"/>
      <c r="G9" s="255"/>
      <c r="H9" s="255"/>
      <c r="I9" s="255"/>
      <c r="J9" s="255"/>
    </row>
    <row r="10" spans="1:10" ht="17.25" customHeight="1">
      <c r="A10" s="76"/>
      <c r="B10" s="77"/>
      <c r="C10" s="77"/>
      <c r="D10" s="77"/>
      <c r="E10" s="77"/>
      <c r="F10" s="77"/>
      <c r="G10" s="77"/>
      <c r="H10" s="77"/>
      <c r="I10" s="77"/>
      <c r="J10" s="77"/>
    </row>
    <row r="11" spans="1:10" ht="17.25" customHeight="1">
      <c r="A11" s="78" t="s">
        <v>259</v>
      </c>
      <c r="B11" s="77"/>
      <c r="C11" s="77"/>
      <c r="D11" s="77"/>
      <c r="E11" s="77"/>
      <c r="F11" s="77"/>
      <c r="G11" s="77"/>
      <c r="H11" s="77"/>
      <c r="I11" s="77"/>
      <c r="J11" s="77"/>
    </row>
    <row r="12" spans="1:10" ht="17.25" customHeight="1">
      <c r="A12" s="70" t="s">
        <v>261</v>
      </c>
      <c r="B12" s="77" t="s">
        <v>262</v>
      </c>
      <c r="C12" s="77"/>
      <c r="D12" s="77"/>
      <c r="E12" s="77"/>
      <c r="F12" s="77"/>
      <c r="G12" s="77"/>
      <c r="H12" s="77"/>
      <c r="I12" s="77"/>
      <c r="J12" s="77"/>
    </row>
    <row r="13" spans="1:10" ht="17.25" customHeight="1">
      <c r="A13" s="70" t="s">
        <v>260</v>
      </c>
      <c r="B13" s="77" t="s">
        <v>263</v>
      </c>
      <c r="C13" s="77"/>
      <c r="D13" s="77"/>
      <c r="E13" s="77"/>
      <c r="F13" s="77"/>
      <c r="G13" s="77"/>
      <c r="H13" s="77"/>
      <c r="I13" s="77"/>
      <c r="J13" s="77"/>
    </row>
    <row r="14" spans="1:10" ht="17.25" customHeight="1">
      <c r="A14" s="70" t="s">
        <v>264</v>
      </c>
      <c r="B14" s="255" t="s">
        <v>265</v>
      </c>
      <c r="C14" s="255"/>
      <c r="D14" s="255"/>
      <c r="E14" s="255"/>
      <c r="F14" s="255"/>
      <c r="G14" s="255"/>
      <c r="H14" s="255"/>
      <c r="I14" s="255"/>
      <c r="J14" s="255"/>
    </row>
    <row r="15" spans="1:10" ht="17.25" customHeight="1">
      <c r="A15" s="70"/>
      <c r="B15" s="255"/>
      <c r="C15" s="255"/>
      <c r="D15" s="255"/>
      <c r="E15" s="255"/>
      <c r="F15" s="255"/>
      <c r="G15" s="255"/>
      <c r="H15" s="255"/>
      <c r="I15" s="255"/>
      <c r="J15" s="255"/>
    </row>
    <row r="16" spans="1:10" ht="17.25" customHeight="1">
      <c r="A16" s="70"/>
      <c r="B16" s="255" t="s">
        <v>266</v>
      </c>
      <c r="C16" s="255"/>
      <c r="D16" s="255"/>
      <c r="E16" s="255"/>
      <c r="F16" s="255"/>
      <c r="G16" s="255"/>
      <c r="H16" s="255"/>
      <c r="I16" s="255"/>
      <c r="J16" s="255"/>
    </row>
    <row r="17" spans="1:10" ht="17.25" customHeight="1">
      <c r="A17" s="70"/>
      <c r="B17" s="255"/>
      <c r="C17" s="255"/>
      <c r="D17" s="255"/>
      <c r="E17" s="255"/>
      <c r="F17" s="255"/>
      <c r="G17" s="255"/>
      <c r="H17" s="255"/>
      <c r="I17" s="255"/>
      <c r="J17" s="255"/>
    </row>
    <row r="18" spans="1:10" ht="17.25" customHeight="1">
      <c r="A18" s="70" t="s">
        <v>267</v>
      </c>
      <c r="B18" s="255" t="s">
        <v>268</v>
      </c>
      <c r="C18" s="255"/>
      <c r="D18" s="255"/>
      <c r="E18" s="255"/>
      <c r="F18" s="255"/>
      <c r="G18" s="255"/>
      <c r="H18" s="255"/>
      <c r="I18" s="255"/>
      <c r="J18" s="255"/>
    </row>
    <row r="19" spans="1:10" ht="17.25" customHeight="1">
      <c r="A19" s="76"/>
      <c r="B19" s="255"/>
      <c r="C19" s="255"/>
      <c r="D19" s="255"/>
      <c r="E19" s="255"/>
      <c r="F19" s="255"/>
      <c r="G19" s="255"/>
      <c r="H19" s="255"/>
      <c r="I19" s="255"/>
      <c r="J19" s="255"/>
    </row>
    <row r="20" spans="1:10" ht="17.25" customHeight="1">
      <c r="A20" s="76"/>
      <c r="B20" s="77"/>
      <c r="C20" s="77"/>
      <c r="D20" s="77"/>
      <c r="E20" s="77"/>
      <c r="F20" s="77"/>
      <c r="G20" s="77"/>
      <c r="H20" s="77"/>
      <c r="I20" s="77"/>
      <c r="J20" s="77"/>
    </row>
    <row r="21" spans="1:10" ht="17.25" customHeight="1">
      <c r="A21" s="78" t="s">
        <v>269</v>
      </c>
      <c r="B21" s="77"/>
      <c r="C21" s="77"/>
      <c r="D21" s="77"/>
      <c r="E21" s="77"/>
      <c r="F21" s="77"/>
      <c r="G21" s="77"/>
      <c r="H21" s="77"/>
      <c r="I21" s="77"/>
      <c r="J21" s="77"/>
    </row>
    <row r="22" spans="1:10" ht="17.25" customHeight="1">
      <c r="A22" s="79" t="s">
        <v>270</v>
      </c>
      <c r="B22" s="80" t="s">
        <v>271</v>
      </c>
      <c r="C22" s="77"/>
      <c r="D22" s="77"/>
      <c r="E22" s="77"/>
      <c r="F22" s="77"/>
      <c r="G22" s="77"/>
      <c r="H22" s="77"/>
      <c r="I22" s="77"/>
      <c r="J22" s="77"/>
    </row>
    <row r="23" spans="1:10" ht="17.25" customHeight="1">
      <c r="A23" s="70" t="s">
        <v>272</v>
      </c>
      <c r="B23" s="77" t="s">
        <v>273</v>
      </c>
      <c r="C23" s="77"/>
      <c r="D23" s="77"/>
      <c r="E23" s="77"/>
      <c r="F23" s="77"/>
      <c r="G23" s="77"/>
      <c r="H23" s="77"/>
      <c r="I23" s="77"/>
      <c r="J23" s="77"/>
    </row>
    <row r="24" spans="1:10" ht="17.25" customHeight="1">
      <c r="A24" s="256" t="s">
        <v>274</v>
      </c>
      <c r="B24" s="255" t="s">
        <v>275</v>
      </c>
      <c r="C24" s="255"/>
      <c r="D24" s="255"/>
      <c r="E24" s="255"/>
      <c r="F24" s="255"/>
      <c r="G24" s="255"/>
      <c r="H24" s="255"/>
      <c r="I24" s="255"/>
      <c r="J24" s="255"/>
    </row>
    <row r="25" spans="1:10" ht="17.25" customHeight="1">
      <c r="A25" s="256"/>
      <c r="B25" s="255"/>
      <c r="C25" s="255"/>
      <c r="D25" s="255"/>
      <c r="E25" s="255"/>
      <c r="F25" s="255"/>
      <c r="G25" s="255"/>
      <c r="H25" s="255"/>
      <c r="I25" s="255"/>
      <c r="J25" s="255"/>
    </row>
    <row r="26" spans="1:10" ht="17.25" customHeight="1">
      <c r="A26" s="70" t="s">
        <v>272</v>
      </c>
      <c r="B26" s="255" t="s">
        <v>276</v>
      </c>
      <c r="C26" s="255"/>
      <c r="D26" s="255"/>
      <c r="E26" s="255"/>
      <c r="F26" s="255"/>
      <c r="G26" s="255"/>
      <c r="H26" s="255"/>
      <c r="I26" s="255"/>
      <c r="J26" s="255"/>
    </row>
    <row r="27" spans="1:10" ht="17.25" customHeight="1">
      <c r="A27" s="70"/>
      <c r="B27" s="255"/>
      <c r="C27" s="255"/>
      <c r="D27" s="255"/>
      <c r="E27" s="255"/>
      <c r="F27" s="255"/>
      <c r="G27" s="255"/>
      <c r="H27" s="255"/>
      <c r="I27" s="255"/>
      <c r="J27" s="255"/>
    </row>
    <row r="28" spans="1:10" ht="17.25" customHeight="1">
      <c r="A28" s="70"/>
      <c r="B28" s="69"/>
      <c r="C28" s="69"/>
      <c r="D28" s="69"/>
      <c r="E28" s="69"/>
      <c r="F28" s="69"/>
      <c r="G28" s="69"/>
      <c r="H28" s="69"/>
      <c r="I28" s="69"/>
      <c r="J28" s="69"/>
    </row>
    <row r="29" spans="1:10" ht="17.25" customHeight="1">
      <c r="A29" s="79" t="s">
        <v>277</v>
      </c>
      <c r="B29" s="80" t="s">
        <v>278</v>
      </c>
      <c r="C29" s="77"/>
      <c r="D29" s="77"/>
      <c r="E29" s="77"/>
      <c r="F29" s="77"/>
      <c r="G29" s="77"/>
      <c r="H29" s="77"/>
      <c r="I29" s="77"/>
      <c r="J29" s="77"/>
    </row>
    <row r="30" spans="1:10" ht="17.25" customHeight="1">
      <c r="A30" s="70" t="s">
        <v>279</v>
      </c>
      <c r="B30" s="77" t="s">
        <v>280</v>
      </c>
      <c r="C30" s="77"/>
      <c r="D30" s="77"/>
      <c r="E30" s="77"/>
      <c r="F30" s="77"/>
      <c r="G30" s="77"/>
      <c r="H30" s="77"/>
      <c r="I30" s="77"/>
      <c r="J30" s="77"/>
    </row>
    <row r="31" spans="1:10" ht="17.25" customHeight="1">
      <c r="A31" s="70"/>
      <c r="B31" s="77"/>
      <c r="C31" s="77"/>
      <c r="D31" s="77"/>
      <c r="E31" s="77"/>
      <c r="F31" s="77"/>
      <c r="G31" s="77"/>
      <c r="H31" s="77"/>
      <c r="I31" s="77"/>
      <c r="J31" s="77"/>
    </row>
    <row r="32" spans="1:10" ht="17.25" customHeight="1">
      <c r="A32" s="79" t="s">
        <v>281</v>
      </c>
      <c r="B32" s="80" t="s">
        <v>282</v>
      </c>
      <c r="C32" s="77"/>
      <c r="D32" s="77"/>
      <c r="E32" s="77"/>
      <c r="F32" s="77"/>
      <c r="G32" s="77"/>
      <c r="H32" s="77"/>
      <c r="I32" s="77"/>
      <c r="J32" s="77"/>
    </row>
    <row r="33" spans="1:10" ht="17.25" customHeight="1">
      <c r="A33" s="70" t="s">
        <v>272</v>
      </c>
      <c r="B33" s="77" t="s">
        <v>283</v>
      </c>
      <c r="C33" s="77"/>
      <c r="D33" s="77"/>
      <c r="E33" s="77"/>
      <c r="F33" s="77"/>
      <c r="G33" s="77"/>
      <c r="H33" s="77"/>
      <c r="I33" s="77"/>
      <c r="J33" s="77"/>
    </row>
    <row r="34" spans="1:10" ht="17.25" customHeight="1">
      <c r="A34" s="70"/>
      <c r="B34" s="77"/>
      <c r="C34" s="77"/>
      <c r="D34" s="77"/>
      <c r="E34" s="77"/>
      <c r="F34" s="77"/>
      <c r="G34" s="77"/>
      <c r="H34" s="77"/>
      <c r="I34" s="77"/>
      <c r="J34" s="77"/>
    </row>
    <row r="35" spans="1:10" ht="17.25" customHeight="1">
      <c r="A35" s="79" t="s">
        <v>284</v>
      </c>
      <c r="B35" s="80" t="s">
        <v>285</v>
      </c>
      <c r="C35" s="77"/>
      <c r="D35" s="77"/>
      <c r="E35" s="77"/>
      <c r="F35" s="77"/>
      <c r="G35" s="77"/>
      <c r="H35" s="77"/>
      <c r="I35" s="77"/>
      <c r="J35" s="77"/>
    </row>
    <row r="36" spans="1:10" ht="17.25" customHeight="1">
      <c r="A36" s="70" t="s">
        <v>279</v>
      </c>
      <c r="B36" s="77" t="s">
        <v>286</v>
      </c>
      <c r="C36" s="77"/>
      <c r="D36" s="77"/>
      <c r="E36" s="77"/>
      <c r="F36" s="77"/>
      <c r="G36" s="77"/>
      <c r="H36" s="77"/>
      <c r="I36" s="77"/>
      <c r="J36" s="77"/>
    </row>
    <row r="39" spans="1:10" ht="18.75" customHeight="1">
      <c r="A39" s="1"/>
      <c r="B39" s="1"/>
      <c r="C39" s="1"/>
      <c r="D39" s="1"/>
      <c r="E39" s="1"/>
      <c r="F39" s="1"/>
      <c r="G39" s="1"/>
      <c r="H39" s="1"/>
      <c r="I39" s="1"/>
      <c r="J39" s="1"/>
    </row>
    <row r="40" spans="1:10" ht="18.75" customHeight="1">
      <c r="A40" s="1"/>
      <c r="B40" s="1"/>
      <c r="C40" s="1"/>
      <c r="D40" s="1"/>
      <c r="E40" s="1"/>
      <c r="F40" s="1"/>
      <c r="G40" s="1"/>
      <c r="H40" s="1"/>
      <c r="I40" s="1"/>
      <c r="J40" s="1"/>
    </row>
    <row r="41" spans="1:10" ht="18.75" customHeight="1">
      <c r="A41" s="1"/>
      <c r="B41" s="1"/>
      <c r="C41" s="1"/>
      <c r="D41" s="1"/>
      <c r="E41" s="1"/>
      <c r="F41" s="1" t="s">
        <v>249</v>
      </c>
      <c r="G41" s="1"/>
      <c r="H41" s="1"/>
      <c r="I41" s="1"/>
      <c r="J41" s="1"/>
    </row>
    <row r="42" spans="1:10" ht="18.75" customHeight="1">
      <c r="A42" s="1"/>
      <c r="B42" s="1"/>
      <c r="C42" s="1"/>
      <c r="D42" s="1"/>
      <c r="E42" s="1"/>
      <c r="F42" s="1" t="s">
        <v>250</v>
      </c>
      <c r="G42" s="1"/>
      <c r="H42" s="1"/>
      <c r="I42" s="1"/>
      <c r="J42" s="1"/>
    </row>
    <row r="43" spans="1:10" ht="18.75" customHeight="1">
      <c r="A43" s="1"/>
      <c r="B43" s="1"/>
      <c r="C43" s="1"/>
      <c r="D43" s="1"/>
      <c r="E43" s="1"/>
      <c r="F43" s="74" t="s">
        <v>287</v>
      </c>
      <c r="G43" s="1"/>
      <c r="H43" s="1"/>
      <c r="I43" s="1"/>
      <c r="J43" s="1"/>
    </row>
    <row r="44" spans="1:10" ht="18.75" customHeight="1">
      <c r="A44" s="1"/>
      <c r="B44" s="1"/>
      <c r="C44" s="1"/>
      <c r="D44" s="1"/>
      <c r="E44" s="1"/>
      <c r="F44" s="1" t="s">
        <v>252</v>
      </c>
      <c r="G44" s="1"/>
      <c r="H44" s="1"/>
      <c r="I44" s="1"/>
      <c r="J44" s="1"/>
    </row>
    <row r="45" spans="1:10" ht="18.75" customHeight="1">
      <c r="A45" s="1"/>
      <c r="B45" s="1"/>
      <c r="C45" s="1"/>
      <c r="D45" s="1"/>
      <c r="E45" s="1"/>
      <c r="F45" s="74" t="s">
        <v>288</v>
      </c>
      <c r="G45" s="1"/>
      <c r="H45" s="1"/>
      <c r="I45" s="1"/>
      <c r="J45" s="1"/>
    </row>
    <row r="46" spans="1:10" ht="18.75" customHeight="1">
      <c r="A46" s="1"/>
      <c r="B46" s="1"/>
      <c r="C46" s="1"/>
      <c r="D46" s="1"/>
      <c r="E46" s="1"/>
      <c r="F46" s="74" t="s">
        <v>254</v>
      </c>
      <c r="G46" s="1"/>
      <c r="H46" s="1"/>
      <c r="I46" s="1"/>
      <c r="J46" s="1"/>
    </row>
  </sheetData>
  <mergeCells count="9">
    <mergeCell ref="A24:A25"/>
    <mergeCell ref="B24:J25"/>
    <mergeCell ref="B26:J27"/>
    <mergeCell ref="A3:J3"/>
    <mergeCell ref="A6:J7"/>
    <mergeCell ref="A8:J9"/>
    <mergeCell ref="B14:J15"/>
    <mergeCell ref="B16:J17"/>
    <mergeCell ref="B18:J1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チラシ発注書</vt:lpstr>
      <vt:lpstr>発行スケジュール上半期（チラシ）</vt:lpstr>
      <vt:lpstr>お申し込みの際の注意事項</vt:lpstr>
      <vt:lpstr>ポスティング利用規約</vt:lpstr>
      <vt:lpstr>クレーム発生時の弊社対応とご協力のお願い</vt:lpstr>
      <vt:lpstr>クレーム発生時の弊社対応とご協力のお願い!Print_Area</vt:lpstr>
      <vt:lpstr>チラシ発注書!Print_Area</vt:lpstr>
      <vt:lpstr>ポスティング利用規約!Print_Area</vt:lpstr>
      <vt:lpstr>'発行スケジュール上半期（チラシ）'!Print_Area</vt:lpstr>
      <vt:lpstr>チラシ発注書!Print_Titles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2021-04-21T01:12:59Z</cp:lastPrinted>
  <dcterms:created xsi:type="dcterms:W3CDTF">2021-02-10T04:52:35Z</dcterms:created>
  <dcterms:modified xsi:type="dcterms:W3CDTF">2021-05-17T02:53:48Z</dcterms:modified>
</cp:coreProperties>
</file>